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workbookProtection workbookAlgorithmName="SHA-512" workbookHashValue="xq56r1SK6ge3ra3m05uZlSu0xGfEhVD0h1vs6xfVEXMjdhgKJw4BgT+yHUm5u4i1X92oGjQT7tfhhlSCUkZA1w==" workbookSaltValue="lOuSUX7mbjGeuOUrNPoYFg==" workbookSpinCount="100000" lockStructure="1"/>
  <bookViews>
    <workbookView xWindow="-108" yWindow="-108" windowWidth="23256" windowHeight="12456" xr2:uid="{00000000-000D-0000-FFFF-FFFF00000000}"/>
  </bookViews>
  <sheets>
    <sheet name="通所者数算定シート（様式第１号別紙２）区分1のサービス種別のみ" sheetId="4" r:id="rId1"/>
  </sheets>
  <definedNames>
    <definedName name="_xlnm.Print_Area" localSheetId="0">'通所者数算定シート（様式第１号別紙２）区分1のサービス種別のみ'!$A$1:$J$17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C6" i="4" l="1"/>
  <c r="E6" i="4"/>
  <c r="M1" i="4" l="1"/>
  <c r="H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200-000001000000}">
      <text>
        <r>
          <rPr>
            <sz val="11"/>
            <color indexed="81"/>
            <rFont val="BIZ UDPゴシック"/>
            <family val="3"/>
            <charset val="128"/>
          </rPr>
          <t>※ 通所サービスの通所者数は、その日の開所時間の中で、サービス提供を受けている利用者が最も多い時間の人数を入力してください。
※１日の延べ人数ではありませんのでご注意ください。</t>
        </r>
        <r>
          <rPr>
            <sz val="11"/>
            <color indexed="81"/>
            <rFont val="MS P ゴシック"/>
            <family val="3"/>
            <charset val="128"/>
          </rPr>
          <t xml:space="preserve"> </t>
        </r>
      </text>
    </comment>
    <comment ref="C6" authorId="0" shapeId="0" xr:uid="{00000000-0006-0000-0200-000002000000}">
      <text>
        <r>
          <rPr>
            <b/>
            <sz val="12"/>
            <color indexed="81"/>
            <rFont val="BIZ UDPゴシック"/>
            <family val="3"/>
            <charset val="128"/>
          </rPr>
          <t>記号は自動で    切り替わります。</t>
        </r>
      </text>
    </comment>
    <comment ref="E6" authorId="0" shapeId="0" xr:uid="{00000000-0006-0000-0200-000003000000}">
      <text>
        <r>
          <rPr>
            <sz val="12"/>
            <color indexed="81"/>
            <rFont val="BIZ UDPゴシック"/>
            <family val="3"/>
            <charset val="128"/>
          </rPr>
          <t>記号は自動で     切り替わります。</t>
        </r>
      </text>
    </comment>
    <comment ref="H6" authorId="0" shapeId="0" xr:uid="{00000000-0006-0000-0200-000004000000}">
      <text>
        <r>
          <rPr>
            <sz val="12"/>
            <color indexed="81"/>
            <rFont val="BIZ UDPゴシック"/>
            <family val="3"/>
            <charset val="128"/>
          </rPr>
          <t>この人数が、貴事業所の給付金算定上の「通所者数」となります。</t>
        </r>
      </text>
    </comment>
  </commentList>
</comments>
</file>

<file path=xl/sharedStrings.xml><?xml version="1.0" encoding="utf-8"?>
<sst xmlns="http://schemas.openxmlformats.org/spreadsheetml/2006/main" count="11" uniqueCount="11">
  <si>
    <t>事業所名称：</t>
    <rPh sb="0" eb="3">
      <t>ジギョウショ</t>
    </rPh>
    <rPh sb="3" eb="5">
      <t>メイショウ</t>
    </rPh>
    <phoneticPr fontId="1"/>
  </si>
  <si>
    <t>※通所サービスの通所者数は、その日の開所時間の中で、サービス提供を受けている利用者が最も多い時間の人数を入力してください。</t>
    <rPh sb="1" eb="3">
      <t>ツウショ</t>
    </rPh>
    <rPh sb="8" eb="10">
      <t>ツウショ</t>
    </rPh>
    <rPh sb="10" eb="11">
      <t>シャ</t>
    </rPh>
    <rPh sb="11" eb="12">
      <t>スウ</t>
    </rPh>
    <rPh sb="16" eb="17">
      <t>ヒ</t>
    </rPh>
    <rPh sb="18" eb="20">
      <t>カイショ</t>
    </rPh>
    <rPh sb="20" eb="22">
      <t>ジカン</t>
    </rPh>
    <rPh sb="23" eb="24">
      <t>ナカ</t>
    </rPh>
    <rPh sb="30" eb="32">
      <t>テイキョウ</t>
    </rPh>
    <rPh sb="33" eb="34">
      <t>ウ</t>
    </rPh>
    <rPh sb="38" eb="41">
      <t>リヨウシャ</t>
    </rPh>
    <rPh sb="42" eb="43">
      <t>モット</t>
    </rPh>
    <rPh sb="44" eb="45">
      <t>オオ</t>
    </rPh>
    <rPh sb="46" eb="48">
      <t>ジカン</t>
    </rPh>
    <rPh sb="49" eb="51">
      <t>ニンズウ</t>
    </rPh>
    <rPh sb="52" eb="54">
      <t>ニュウリョク</t>
    </rPh>
    <phoneticPr fontId="1"/>
  </si>
  <si>
    <t>（例：10時には12人、14時には15人、16時には13人の利用者が事業所でサービス提供を受けている場合には、「15人」となります。）</t>
    <rPh sb="1" eb="2">
      <t>レイ</t>
    </rPh>
    <rPh sb="5" eb="6">
      <t>ジ</t>
    </rPh>
    <rPh sb="10" eb="11">
      <t>ニン</t>
    </rPh>
    <rPh sb="14" eb="15">
      <t>ジ</t>
    </rPh>
    <rPh sb="19" eb="20">
      <t>ニン</t>
    </rPh>
    <rPh sb="23" eb="24">
      <t>ジ</t>
    </rPh>
    <rPh sb="28" eb="29">
      <t>ニン</t>
    </rPh>
    <rPh sb="30" eb="33">
      <t>リヨウシャ</t>
    </rPh>
    <rPh sb="34" eb="37">
      <t>ジギョウショ</t>
    </rPh>
    <rPh sb="42" eb="44">
      <t>テイキョウ</t>
    </rPh>
    <rPh sb="45" eb="46">
      <t>ウ</t>
    </rPh>
    <rPh sb="50" eb="52">
      <t>バアイ</t>
    </rPh>
    <rPh sb="58" eb="59">
      <t>ニン</t>
    </rPh>
    <phoneticPr fontId="1"/>
  </si>
  <si>
    <t>通所系サービス</t>
    <rPh sb="0" eb="2">
      <t>ツウショ</t>
    </rPh>
    <rPh sb="2" eb="3">
      <t>ケイ</t>
    </rPh>
    <phoneticPr fontId="1"/>
  </si>
  <si>
    <t>通所者数算定シート</t>
    <rPh sb="0" eb="3">
      <t>ツウショシャ</t>
    </rPh>
    <rPh sb="3" eb="4">
      <t>スウ</t>
    </rPh>
    <rPh sb="4" eb="6">
      <t>サンテイ</t>
    </rPh>
    <phoneticPr fontId="1"/>
  </si>
  <si>
    <t>様式第１号別紙１の
通所者数に入る数値</t>
    <rPh sb="0" eb="2">
      <t>ヨウシキ</t>
    </rPh>
    <rPh sb="2" eb="3">
      <t>ダイ</t>
    </rPh>
    <rPh sb="4" eb="5">
      <t>ゴウ</t>
    </rPh>
    <rPh sb="5" eb="7">
      <t>ベッシ</t>
    </rPh>
    <rPh sb="10" eb="13">
      <t>ツウショシャ</t>
    </rPh>
    <rPh sb="13" eb="14">
      <t>スウ</t>
    </rPh>
    <rPh sb="15" eb="16">
      <t>ハイ</t>
    </rPh>
    <rPh sb="17" eb="19">
      <t>スウチ</t>
    </rPh>
    <phoneticPr fontId="1"/>
  </si>
  <si>
    <t>サービス種別：</t>
    <rPh sb="4" eb="6">
      <t>シュベツ</t>
    </rPh>
    <phoneticPr fontId="1"/>
  </si>
  <si>
    <t>事業所の
通所定員数</t>
    <rPh sb="0" eb="3">
      <t>ジギョウショ</t>
    </rPh>
    <rPh sb="5" eb="7">
      <t>ツウショ</t>
    </rPh>
    <rPh sb="7" eb="9">
      <t>テイイン</t>
    </rPh>
    <rPh sb="9" eb="10">
      <t>スウ</t>
    </rPh>
    <phoneticPr fontId="1"/>
  </si>
  <si>
    <t>R８.4 .1に通所した利用者人数</t>
    <rPh sb="8" eb="10">
      <t>ツウショ</t>
    </rPh>
    <rPh sb="12" eb="15">
      <t>リヨウシャ</t>
    </rPh>
    <rPh sb="15" eb="16">
      <t>ニン</t>
    </rPh>
    <rPh sb="16" eb="17">
      <t>スウ</t>
    </rPh>
    <phoneticPr fontId="1"/>
  </si>
  <si>
    <t>R８.3.23～3.27に通所した利用者の
平均人数</t>
    <rPh sb="13" eb="15">
      <t>ツウショ</t>
    </rPh>
    <rPh sb="17" eb="20">
      <t>リヨウシャ</t>
    </rPh>
    <rPh sb="22" eb="24">
      <t>ヘイキン</t>
    </rPh>
    <rPh sb="24" eb="25">
      <t>ニン</t>
    </rPh>
    <rPh sb="25" eb="26">
      <t>スウ</t>
    </rPh>
    <phoneticPr fontId="1"/>
  </si>
  <si>
    <t>R８.3.23～3.27の通所者数等をそれぞれ記入</t>
    <rPh sb="13" eb="15">
      <t>ツウショ</t>
    </rPh>
    <rPh sb="15" eb="16">
      <t>シャ</t>
    </rPh>
    <rPh sb="16" eb="17">
      <t>スウ</t>
    </rPh>
    <rPh sb="17" eb="18">
      <t>トウ</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</si>
</sst>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5">
    <font>
      <sz val="11"/>
      <color theme="1"/>
      <name val="游ゴシック"/>
      <family val="2"/>
      <scheme val="minor"/>
    </font>
    <font>
      <sz val="6"/>
      <name val="游ゴシック"/>
      <family val="3"/>
      <charset val="128"/>
      <scheme val="minor"/>
    </font>
    <font>
      <sz val="11"/>
      <color theme="1"/>
      <name val="BIZ UDPゴシック"/>
      <family val="3"/>
      <charset val="128"/>
    </font>
    <font>
      <sz val="11"/>
      <color theme="0" tint="-4.9989318521683403E-2"/>
      <name val="BIZ UDPゴシック"/>
      <family val="3"/>
      <charset val="128"/>
    </font>
    <font>
      <sz val="36"/>
      <color theme="1"/>
      <name val="BIZ UDPゴシック"/>
      <family val="3"/>
      <charset val="128"/>
    </font>
    <font>
      <sz val="60"/>
      <color theme="1"/>
      <name val="BIZ UDPゴシック"/>
      <family val="3"/>
      <charset val="128"/>
    </font>
    <font>
      <sz val="18"/>
      <color theme="1"/>
      <name val="BIZ UDPゴシック"/>
      <family val="3"/>
      <charset val="128"/>
    </font>
    <font>
      <b/>
      <sz val="11"/>
      <color theme="1"/>
      <name val="BIZ UDPゴシック"/>
      <family val="3"/>
      <charset val="128"/>
    </font>
    <font>
      <sz val="11"/>
      <color indexed="81"/>
      <name val="MS P ゴシック"/>
      <family val="3"/>
      <charset val="128"/>
    </font>
    <font>
      <sz val="12"/>
      <color theme="1"/>
      <name val="BIZ UDPゴシック"/>
      <family val="3"/>
      <charset val="128"/>
    </font>
    <font>
      <sz val="11"/>
      <color indexed="81"/>
      <name val="BIZ UDPゴシック"/>
      <family val="3"/>
      <charset val="128"/>
    </font>
    <font>
      <b/>
      <sz val="16"/>
      <color theme="1"/>
      <name val="BIZ UDPゴシック"/>
      <family val="3"/>
      <charset val="128"/>
    </font>
    <font>
      <sz val="12"/>
      <color indexed="81"/>
      <name val="BIZ UDPゴシック"/>
      <family val="3"/>
      <charset val="128"/>
    </font>
    <font>
      <b/>
      <sz val="12"/>
      <color indexed="81"/>
      <name val="BIZ UDPゴシック"/>
      <family val="3"/>
      <charset val="128"/>
    </font>
    <font>
      <sz val="13"/>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32">
    <xf numFmtId="0" fontId="0" fillId="0" borderId="0" xfId="0"/>
    <xf numFmtId="56"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6" fillId="2" borderId="1" xfId="0" applyFont="1" applyFill="1" applyBorder="1" applyAlignment="1" applyProtection="1">
      <alignment horizontal="left" vertical="center"/>
      <protection locked="0"/>
    </xf>
    <xf numFmtId="0" fontId="7"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center" vertical="center" wrapText="1"/>
    </xf>
    <xf numFmtId="57" fontId="9" fillId="0" borderId="0" xfId="0" applyNumberFormat="1" applyFont="1" applyAlignment="1">
      <alignment horizontal="left" vertical="center" wrapText="1"/>
    </xf>
    <xf numFmtId="0" fontId="11" fillId="0" borderId="0" xfId="0" applyFont="1" applyAlignment="1">
      <alignment horizontal="left"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0" xfId="0" applyFont="1" applyFill="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14"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442757</xdr:colOff>
      <xdr:row>8</xdr:row>
      <xdr:rowOff>84200</xdr:rowOff>
    </xdr:from>
    <xdr:to>
      <xdr:col>3</xdr:col>
      <xdr:colOff>1178750</xdr:colOff>
      <xdr:row>11</xdr:row>
      <xdr:rowOff>119457</xdr:rowOff>
    </xdr:to>
    <xdr:sp macro="" textlink="">
      <xdr:nvSpPr>
        <xdr:cNvPr id="2" name="上矢印 1">
          <a:extLst>
            <a:ext uri="{FF2B5EF4-FFF2-40B4-BE49-F238E27FC236}">
              <a16:creationId xmlns:a16="http://schemas.microsoft.com/office/drawing/2014/main" id="{00000000-0008-0000-0200-000002000000}"/>
            </a:ext>
          </a:extLst>
        </xdr:cNvPr>
        <xdr:cNvSpPr/>
      </xdr:nvSpPr>
      <xdr:spPr>
        <a:xfrm rot="20171926">
          <a:off x="3392145" y="3284600"/>
          <a:ext cx="735993" cy="842081"/>
        </a:xfrm>
        <a:prstGeom prst="up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421340</xdr:colOff>
      <xdr:row>3</xdr:row>
      <xdr:rowOff>182880</xdr:rowOff>
    </xdr:from>
    <xdr:to>
      <xdr:col>4</xdr:col>
      <xdr:colOff>106679</xdr:colOff>
      <xdr:row>9</xdr:row>
      <xdr:rowOff>213360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21340" y="1402080"/>
          <a:ext cx="4060115" cy="2280621"/>
        </a:xfrm>
        <a:prstGeom prst="bracketPair">
          <a:avLst>
            <a:gd name="adj" fmla="val 6447"/>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591671</xdr:colOff>
      <xdr:row>1</xdr:row>
      <xdr:rowOff>28687</xdr:rowOff>
    </xdr:from>
    <xdr:to>
      <xdr:col>8</xdr:col>
      <xdr:colOff>116541</xdr:colOff>
      <xdr:row>3</xdr:row>
      <xdr:rowOff>44823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44353" y="396240"/>
          <a:ext cx="4831976" cy="71538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u="sng">
              <a:latin typeface="HG丸ｺﾞｼｯｸM-PRO" panose="020F0600000000000000" pitchFamily="50" charset="-128"/>
              <a:ea typeface="HG丸ｺﾞｼｯｸM-PRO" panose="020F0600000000000000" pitchFamily="50" charset="-128"/>
            </a:rPr>
            <a:t>セルの色が黄色の箇所に名称、数値（半角英数字）を            入れてください。それ以外は、自動的に入力されます。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17"/>
  <sheetViews>
    <sheetView tabSelected="1" zoomScale="85" zoomScaleNormal="85" workbookViewId="0">
      <selection activeCell="B2" sqref="B2:D2"/>
    </sheetView>
  </sheetViews>
  <sheetFormatPr defaultColWidth="9.19921875" defaultRowHeight="21" customHeight="1"/>
  <cols>
    <col min="1" max="1" width="15.19921875" style="3" customWidth="1"/>
    <col min="2" max="2" width="18" style="3" customWidth="1"/>
    <col min="3" max="3" width="9.19921875" style="3"/>
    <col min="4" max="4" width="18.69921875" style="3" customWidth="1"/>
    <col min="5" max="8" width="17.3984375" style="3" customWidth="1"/>
    <col min="9" max="9" width="12.69921875" style="3" customWidth="1"/>
    <col min="10" max="10" width="4.09765625" style="3" customWidth="1"/>
    <col min="11" max="16384" width="9.19921875" style="3"/>
  </cols>
  <sheetData>
    <row r="1" spans="1:13" ht="28.8" customHeight="1" thickBot="1">
      <c r="A1" s="12" t="s">
        <v>4</v>
      </c>
      <c r="M1" s="4">
        <f>IF(B6&gt;D6,B6,IF(B6&lt;D6,D6,IF(B6=D6,B6,"エラー")))</f>
        <v>0</v>
      </c>
    </row>
    <row r="2" spans="1:13" ht="27.6" customHeight="1" thickBot="1">
      <c r="A2" s="8" t="s">
        <v>0</v>
      </c>
      <c r="B2" s="15"/>
      <c r="C2" s="16"/>
      <c r="D2" s="17"/>
    </row>
    <row r="3" spans="1:13" ht="27.6" customHeight="1" thickBot="1">
      <c r="A3" s="9" t="s">
        <v>6</v>
      </c>
      <c r="B3" s="15"/>
      <c r="C3" s="16"/>
      <c r="D3" s="17"/>
    </row>
    <row r="4" spans="1:13" ht="54" customHeight="1"/>
    <row r="5" spans="1:13" ht="46.2" customHeight="1" thickBot="1">
      <c r="B5" s="7" t="s">
        <v>8</v>
      </c>
      <c r="D5" s="11" t="s">
        <v>9</v>
      </c>
      <c r="F5" s="10" t="s">
        <v>7</v>
      </c>
      <c r="H5" s="28" t="s">
        <v>5</v>
      </c>
      <c r="I5" s="28"/>
    </row>
    <row r="6" spans="1:13" ht="21" customHeight="1" thickTop="1">
      <c r="B6" s="18"/>
      <c r="C6" s="21" t="str">
        <f>IF(B6&gt;D6,"&gt;",IF(B6&lt;D6,"&lt;","="))</f>
        <v>=</v>
      </c>
      <c r="D6" s="29">
        <f>ROUND(SUM(D15:H15)/5,0)</f>
        <v>0</v>
      </c>
      <c r="E6" s="21" t="str">
        <f>IF(D6&gt;F6,"&gt;",IF(D6&lt;F6,"&lt;","="))</f>
        <v>=</v>
      </c>
      <c r="F6" s="18"/>
      <c r="G6" s="2"/>
      <c r="H6" s="22">
        <f>IF(F6&gt;M1,M1,F6)</f>
        <v>0</v>
      </c>
      <c r="I6" s="23"/>
    </row>
    <row r="7" spans="1:13" ht="21" customHeight="1">
      <c r="B7" s="19"/>
      <c r="C7" s="21"/>
      <c r="D7" s="30"/>
      <c r="E7" s="21"/>
      <c r="F7" s="19"/>
      <c r="G7" s="2"/>
      <c r="H7" s="24"/>
      <c r="I7" s="25"/>
    </row>
    <row r="8" spans="1:13" ht="21" customHeight="1" thickBot="1">
      <c r="B8" s="20"/>
      <c r="C8" s="21"/>
      <c r="D8" s="31"/>
      <c r="E8" s="21"/>
      <c r="F8" s="20"/>
      <c r="G8" s="2"/>
      <c r="H8" s="24"/>
      <c r="I8" s="25"/>
    </row>
    <row r="9" spans="1:13" ht="21" customHeight="1" thickTop="1" thickBot="1">
      <c r="B9" s="2"/>
      <c r="C9" s="2"/>
      <c r="D9" s="2"/>
      <c r="E9" s="2"/>
      <c r="F9" s="2"/>
      <c r="G9" s="2"/>
      <c r="H9" s="26"/>
      <c r="I9" s="27"/>
    </row>
    <row r="10" spans="1:13" ht="21" customHeight="1" thickTop="1"/>
    <row r="13" spans="1:13" ht="21" customHeight="1">
      <c r="D13" s="3" t="s">
        <v>10</v>
      </c>
    </row>
    <row r="14" spans="1:13" s="2" customFormat="1" ht="21" customHeight="1">
      <c r="D14" s="1">
        <v>46104</v>
      </c>
      <c r="E14" s="1">
        <v>46105</v>
      </c>
      <c r="F14" s="1">
        <v>46106</v>
      </c>
      <c r="G14" s="1">
        <v>46107</v>
      </c>
      <c r="H14" s="1">
        <v>46108</v>
      </c>
    </row>
    <row r="15" spans="1:13" ht="30" customHeight="1">
      <c r="B15" s="13" t="s">
        <v>3</v>
      </c>
      <c r="C15" s="14"/>
      <c r="D15" s="5"/>
      <c r="E15" s="5"/>
      <c r="F15" s="5"/>
      <c r="G15" s="5"/>
      <c r="H15" s="5"/>
    </row>
    <row r="16" spans="1:13" ht="21" customHeight="1">
      <c r="C16" s="6" t="s">
        <v>1</v>
      </c>
    </row>
    <row r="17" spans="3:3" ht="21" customHeight="1">
      <c r="C17" s="6" t="s">
        <v>2</v>
      </c>
    </row>
  </sheetData>
  <sheetProtection algorithmName="SHA-512" hashValue="ls6mLGDdNOlW/VLk/ztyPaSFpvW5TqfxupadJRLCEUPSo8yKcXn7AXfYFVkdVOJ97v0Lt8STia4l8o7yH/dBzw==" saltValue="U+dDUqBI3nQTKGa6sTsyEQ==" spinCount="100000" sheet="1" selectLockedCells="1"/>
  <mergeCells count="10">
    <mergeCell ref="B15:C15"/>
    <mergeCell ref="B2:D2"/>
    <mergeCell ref="F6:F8"/>
    <mergeCell ref="E6:E8"/>
    <mergeCell ref="H6:I9"/>
    <mergeCell ref="C6:C8"/>
    <mergeCell ref="H5:I5"/>
    <mergeCell ref="B6:B8"/>
    <mergeCell ref="D6:D8"/>
    <mergeCell ref="B3:D3"/>
  </mergeCells>
  <phoneticPr fontId="1"/>
  <pageMargins left="0.70866141732283472" right="0.70866141732283472" top="0.74803149606299213" bottom="0.74803149606299213" header="0.31496062992125984" footer="0.31496062992125984"/>
  <pageSetup paperSize="9" scale="80" orientation="landscape" cellComments="asDisplayed" horizontalDpi="300" verticalDpi="300" r:id="rId1"/>
  <headerFooter>
    <oddHeader>&amp;L&amp;"BIZ UDPゴシック,標準"&amp;12様式第１号別紙２（第４条関係）</oddHeader>
  </headerFooter>
  <drawing r:id="rId2"/>
  <legacyDrawing r:id="rId3"/>
</worksheet>
</file>

<file path=docMetadata/LabelInfo.xml><?xml version="1.0" encoding="utf-8"?>
<clbl:labelList xmlns:clbl="http://schemas.microsoft.com/office/2020/mipLabelMetadata">
  <clbl:label id="{df8304f3-d523-4833-8ea1-889a1d1a1938}" enabled="0" method="" siteId="{df8304f3-d523-4833-8ea1-889a1d1a1938}" actionId="{6a8dd3c6-cb84-457a-aba9-f2c7477528b3}"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2026-03-10T07:22:59Z</dcterms:modified>
  <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2024-01-31T05:15:39Z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