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bookViews>
    <workbookView xWindow="-108" yWindow="-108" windowWidth="23256" windowHeight="12456" xr2:uid="{00000000-000D-0000-FFFF-FFFF00000000}"/>
  </bookViews>
  <sheets>
    <sheet name="永年勤続表彰者推薦書" sheetId="1" r:id="rId1"/>
    <sheet name="個票（No.1）" sheetId="4" r:id="rId2"/>
    <sheet name="個票（No.2）" sheetId="3" r:id="rId3"/>
    <sheet name="Sheet2" sheetId="2" state="hidden" r:id="rId4"/>
  </sheets>
  <definedNames>
    <definedName name="_xlnm.Print_Area" localSheetId="0">永年勤続表彰者推薦書!$A$1:$H$35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H30" i="4"/>
  <c r="G30" i="4"/>
  <c r="H20" i="4"/>
  <c r="G20" i="4"/>
  <c r="H19" i="4"/>
  <c r="G19" i="4"/>
  <c r="H18" i="4"/>
  <c r="G18" i="4"/>
  <c r="H17" i="4"/>
  <c r="G17" i="4"/>
  <c r="H16" i="4"/>
  <c r="G16" i="4"/>
  <c r="H15" i="4"/>
  <c r="G15" i="4"/>
  <c r="H14" i="4"/>
  <c r="G14" i="4"/>
  <c r="H13" i="4"/>
  <c r="G13" i="4"/>
  <c r="H12" i="4"/>
  <c r="G12" i="4"/>
  <c r="H11" i="4"/>
  <c r="G11" i="4"/>
  <c r="F46" i="4" l="1"/>
  <c r="B35" i="4" s="1"/>
  <c r="E46" i="3"/>
  <c r="H11" i="3"/>
  <c r="H12" i="3"/>
  <c r="H13" i="3"/>
  <c r="H14" i="3"/>
  <c r="H15" i="3"/>
  <c r="H16" i="3"/>
  <c r="H17" i="3"/>
  <c r="H18" i="3"/>
  <c r="H19" i="3"/>
  <c r="H20" i="3"/>
  <c r="H30" i="3"/>
  <c r="G12" i="3"/>
  <c r="G13" i="3"/>
  <c r="G14" i="3"/>
  <c r="G15" i="3"/>
  <c r="G16" i="3"/>
  <c r="G17" i="3"/>
  <c r="G18" i="3"/>
  <c r="G19" i="3"/>
  <c r="G20" i="3"/>
  <c r="G30" i="3"/>
  <c r="G11" i="3"/>
  <c r="F46" i="3" l="1"/>
  <c r="B3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4" authorId="0" shapeId="0" xr:uid="{4BFA6AFC-BFA3-408E-8365-1127955B6AC8}">
      <text>
        <r>
          <rPr>
            <sz val="9"/>
            <color indexed="81"/>
            <rFont val="MS P ゴシック"/>
            <family val="3"/>
            <charset val="128"/>
          </rPr>
          <t xml:space="preserve">基準日を入力します。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5" authorId="0" shapeId="0" xr:uid="{61A7FF6F-FD6B-4586-9032-927BBA9179C1}">
      <text>
        <r>
          <rPr>
            <b/>
            <sz val="9"/>
            <color indexed="81"/>
            <rFont val="MS P ゴシック"/>
            <family val="3"/>
            <charset val="128"/>
          </rPr>
          <t>基準日を入力します。</t>
        </r>
      </text>
    </comment>
  </commentList>
</comments>
</file>

<file path=xl/sharedStrings.xml><?xml version="1.0" encoding="utf-8"?>
<sst xmlns="http://schemas.openxmlformats.org/spreadsheetml/2006/main" count="119" uniqueCount="87">
  <si>
    <t>（あて先）三鷹市長</t>
    <rPh sb="3" eb="4">
      <t>サキ</t>
    </rPh>
    <rPh sb="5" eb="7">
      <t>ミタカ</t>
    </rPh>
    <rPh sb="7" eb="9">
      <t>シチョウ</t>
    </rPh>
    <phoneticPr fontId="1"/>
  </si>
  <si>
    <t>所在地</t>
    <rPh sb="0" eb="3">
      <t>ショザイチ</t>
    </rPh>
    <phoneticPr fontId="1"/>
  </si>
  <si>
    <t>生年月日</t>
    <rPh sb="0" eb="2">
      <t>セイネン</t>
    </rPh>
    <rPh sb="2" eb="4">
      <t>ガッピ</t>
    </rPh>
    <phoneticPr fontId="1"/>
  </si>
  <si>
    <t>介護福祉士</t>
    <rPh sb="0" eb="2">
      <t>カイゴ</t>
    </rPh>
    <rPh sb="2" eb="5">
      <t>フクシシ</t>
    </rPh>
    <phoneticPr fontId="1"/>
  </si>
  <si>
    <t>実務者研修修了者</t>
    <rPh sb="0" eb="3">
      <t>ジツムシャ</t>
    </rPh>
    <rPh sb="3" eb="5">
      <t>ケンシュウ</t>
    </rPh>
    <rPh sb="5" eb="8">
      <t>シュウリョウシャ</t>
    </rPh>
    <phoneticPr fontId="1"/>
  </si>
  <si>
    <t>介護職員初任者研修課程修了者</t>
    <phoneticPr fontId="1"/>
  </si>
  <si>
    <t>介護職員基礎研修</t>
    <phoneticPr fontId="1"/>
  </si>
  <si>
    <t>ホームヘルパー１級</t>
    <phoneticPr fontId="1"/>
  </si>
  <si>
    <t>ホームヘルパー２級</t>
    <phoneticPr fontId="1"/>
  </si>
  <si>
    <t>常勤</t>
    <rPh sb="0" eb="2">
      <t>ジョウキン</t>
    </rPh>
    <phoneticPr fontId="1"/>
  </si>
  <si>
    <t>非常勤</t>
    <rPh sb="0" eb="3">
      <t>ヒジョウキン</t>
    </rPh>
    <phoneticPr fontId="1"/>
  </si>
  <si>
    <t>№</t>
    <phoneticPr fontId="1"/>
  </si>
  <si>
    <t>ふりがな</t>
    <phoneticPr fontId="1"/>
  </si>
  <si>
    <t>５年</t>
    <rPh sb="1" eb="2">
      <t>ネン</t>
    </rPh>
    <phoneticPr fontId="1"/>
  </si>
  <si>
    <t>10年</t>
    <rPh sb="2" eb="3">
      <t>ネン</t>
    </rPh>
    <phoneticPr fontId="1"/>
  </si>
  <si>
    <t>20年</t>
    <rPh sb="2" eb="3">
      <t>ネン</t>
    </rPh>
    <phoneticPr fontId="1"/>
  </si>
  <si>
    <t>表彰式出欠</t>
    <rPh sb="0" eb="3">
      <t>ヒョウショウシキ</t>
    </rPh>
    <rPh sb="3" eb="5">
      <t>シュッケツ</t>
    </rPh>
    <phoneticPr fontId="1"/>
  </si>
  <si>
    <t>○</t>
    <phoneticPr fontId="1"/>
  </si>
  <si>
    <t>×</t>
    <phoneticPr fontId="1"/>
  </si>
  <si>
    <t>被表彰者氏名</t>
    <rPh sb="0" eb="1">
      <t>ヒ</t>
    </rPh>
    <rPh sb="1" eb="4">
      <t>ヒョウショウシャ</t>
    </rPh>
    <rPh sb="4" eb="5">
      <t>シ</t>
    </rPh>
    <rPh sb="5" eb="6">
      <t>ナ</t>
    </rPh>
    <phoneticPr fontId="1"/>
  </si>
  <si>
    <t>勤務経歴</t>
    <rPh sb="0" eb="4">
      <t>キンムケイレキ</t>
    </rPh>
    <phoneticPr fontId="1"/>
  </si>
  <si>
    <t>被表彰者氏名</t>
    <rPh sb="0" eb="4">
      <t>ヒヒョウショウシャ</t>
    </rPh>
    <rPh sb="4" eb="6">
      <t>シメイ</t>
    </rPh>
    <phoneticPr fontId="1"/>
  </si>
  <si>
    <t>事業所名</t>
    <rPh sb="0" eb="4">
      <t>ジギョウショメイ</t>
    </rPh>
    <phoneticPr fontId="1"/>
  </si>
  <si>
    <t>勤務終了日</t>
    <rPh sb="0" eb="5">
      <t>キンムシュウリョウビ</t>
    </rPh>
    <phoneticPr fontId="1"/>
  </si>
  <si>
    <t>勤務期間合計（年）</t>
    <rPh sb="0" eb="4">
      <t>キンムキカン</t>
    </rPh>
    <rPh sb="4" eb="6">
      <t>ゴウケイ</t>
    </rPh>
    <rPh sb="7" eb="8">
      <t>ネン</t>
    </rPh>
    <phoneticPr fontId="1"/>
  </si>
  <si>
    <t>勤務期間</t>
    <rPh sb="0" eb="2">
      <t>キンム</t>
    </rPh>
    <rPh sb="2" eb="4">
      <t>キカン</t>
    </rPh>
    <phoneticPr fontId="1"/>
  </si>
  <si>
    <t>１行目の勤務開始日</t>
    <rPh sb="1" eb="3">
      <t>ギョウメ</t>
    </rPh>
    <rPh sb="4" eb="9">
      <t>キンムカイシビ</t>
    </rPh>
    <phoneticPr fontId="1"/>
  </si>
  <si>
    <t>合計日数を足した日</t>
    <rPh sb="0" eb="2">
      <t>ゴウケイ</t>
    </rPh>
    <rPh sb="2" eb="4">
      <t>ニッスウ</t>
    </rPh>
    <rPh sb="5" eb="6">
      <t>タ</t>
    </rPh>
    <rPh sb="8" eb="9">
      <t>ヒ</t>
    </rPh>
    <phoneticPr fontId="1"/>
  </si>
  <si>
    <t>勤務日数</t>
    <rPh sb="0" eb="4">
      <t>キンムニッスウ</t>
    </rPh>
    <phoneticPr fontId="1"/>
  </si>
  <si>
    <t>代表者名</t>
    <rPh sb="0" eb="4">
      <t>ダイヒョウシャメイ</t>
    </rPh>
    <phoneticPr fontId="1"/>
  </si>
  <si>
    <t>担当者名</t>
    <rPh sb="0" eb="4">
      <t>タントウシャメイ</t>
    </rPh>
    <phoneticPr fontId="1"/>
  </si>
  <si>
    <t>連絡先電話番号</t>
    <rPh sb="0" eb="3">
      <t>レンラクサキ</t>
    </rPh>
    <rPh sb="3" eb="7">
      <t>デンワバンゴウ</t>
    </rPh>
    <phoneticPr fontId="1"/>
  </si>
  <si>
    <t>基準日現在の
職　　種</t>
    <rPh sb="0" eb="2">
      <t>キジュン</t>
    </rPh>
    <rPh sb="2" eb="3">
      <t>ニチ</t>
    </rPh>
    <rPh sb="3" eb="5">
      <t>ゲンザイ</t>
    </rPh>
    <rPh sb="7" eb="8">
      <t>ショク</t>
    </rPh>
    <rPh sb="10" eb="11">
      <t>シュ</t>
    </rPh>
    <phoneticPr fontId="1"/>
  </si>
  <si>
    <t>①代理人が出席する</t>
    <rPh sb="1" eb="4">
      <t>ダイリニン</t>
    </rPh>
    <rPh sb="5" eb="7">
      <t>シュッセキ</t>
    </rPh>
    <phoneticPr fontId="1"/>
  </si>
  <si>
    <t>②一人も出席しない</t>
    <rPh sb="1" eb="3">
      <t>ヒトリ</t>
    </rPh>
    <rPh sb="4" eb="6">
      <t>シュッセキ</t>
    </rPh>
    <phoneticPr fontId="1"/>
  </si>
  <si>
    <t>被表彰者本人が出席できない場合の対応についてお知らせください。（①②どちらかの枠内に○）</t>
    <rPh sb="0" eb="1">
      <t>ヒ</t>
    </rPh>
    <rPh sb="1" eb="4">
      <t>ヒョウショウシャ</t>
    </rPh>
    <rPh sb="4" eb="6">
      <t>ホンニン</t>
    </rPh>
    <rPh sb="7" eb="9">
      <t>シュッセキ</t>
    </rPh>
    <rPh sb="13" eb="15">
      <t>バアイ</t>
    </rPh>
    <rPh sb="16" eb="18">
      <t>タイオウ</t>
    </rPh>
    <rPh sb="23" eb="24">
      <t>シ</t>
    </rPh>
    <rPh sb="39" eb="41">
      <t>ワクナイ</t>
    </rPh>
    <phoneticPr fontId="1"/>
  </si>
  <si>
    <t>※　表彰式出欠に関して、調整をお願いさせていただく場合があります。</t>
    <rPh sb="2" eb="4">
      <t>ヒョウショウ</t>
    </rPh>
    <rPh sb="4" eb="5">
      <t>シキ</t>
    </rPh>
    <rPh sb="5" eb="7">
      <t>シュッケツ</t>
    </rPh>
    <rPh sb="8" eb="9">
      <t>カン</t>
    </rPh>
    <rPh sb="12" eb="14">
      <t>チョウセイ</t>
    </rPh>
    <rPh sb="16" eb="17">
      <t>ネガ</t>
    </rPh>
    <rPh sb="25" eb="27">
      <t>バアイ</t>
    </rPh>
    <phoneticPr fontId="1"/>
  </si>
  <si>
    <t>メールアドレス</t>
    <phoneticPr fontId="1"/>
  </si>
  <si>
    <t>勤務開始日</t>
    <rPh sb="2" eb="5">
      <t>カイシビ</t>
    </rPh>
    <phoneticPr fontId="1"/>
  </si>
  <si>
    <t>三鷹市障がい福祉サービス事業所等職員永年勤続表彰の対象者として、次の者を推薦します。</t>
    <rPh sb="0" eb="3">
      <t>ミタカシ</t>
    </rPh>
    <rPh sb="18" eb="20">
      <t>エイネン</t>
    </rPh>
    <rPh sb="20" eb="22">
      <t>キンゾク</t>
    </rPh>
    <rPh sb="22" eb="24">
      <t>ヒョウショウ</t>
    </rPh>
    <rPh sb="25" eb="27">
      <t>タイショウ</t>
    </rPh>
    <rPh sb="27" eb="28">
      <t>シャ</t>
    </rPh>
    <rPh sb="28" eb="29">
      <t>ガイシャ</t>
    </rPh>
    <rPh sb="32" eb="33">
      <t>ツギ</t>
    </rPh>
    <rPh sb="34" eb="35">
      <t>モノ</t>
    </rPh>
    <rPh sb="36" eb="38">
      <t>スイセン</t>
    </rPh>
    <phoneticPr fontId="1"/>
  </si>
  <si>
    <t>職種</t>
    <rPh sb="0" eb="2">
      <t>ショクシュ</t>
    </rPh>
    <phoneticPr fontId="1"/>
  </si>
  <si>
    <t>※　行が足りない場合は、行を増やしてご入力ください。</t>
    <rPh sb="2" eb="3">
      <t>ギョウ</t>
    </rPh>
    <rPh sb="4" eb="5">
      <t>タ</t>
    </rPh>
    <rPh sb="8" eb="10">
      <t>バアイ</t>
    </rPh>
    <rPh sb="12" eb="13">
      <t>ギョウ</t>
    </rPh>
    <rPh sb="14" eb="15">
      <t>フ</t>
    </rPh>
    <rPh sb="19" eb="21">
      <t>ニュウリョク</t>
    </rPh>
    <phoneticPr fontId="1"/>
  </si>
  <si>
    <t>勤務様態</t>
    <rPh sb="0" eb="2">
      <t>キンム</t>
    </rPh>
    <rPh sb="2" eb="4">
      <t>ヨウタイ</t>
    </rPh>
    <phoneticPr fontId="1"/>
  </si>
  <si>
    <t>事業所所在地</t>
    <rPh sb="0" eb="3">
      <t>ジギョウショ</t>
    </rPh>
    <rPh sb="3" eb="6">
      <t>ショザイチ</t>
    </rPh>
    <phoneticPr fontId="1"/>
  </si>
  <si>
    <t>後日市役所にて受け取る。</t>
    <rPh sb="0" eb="2">
      <t>ゴジツ</t>
    </rPh>
    <rPh sb="2" eb="5">
      <t>シヤクショ</t>
    </rPh>
    <rPh sb="7" eb="8">
      <t>ウ</t>
    </rPh>
    <rPh sb="9" eb="10">
      <t>ト</t>
    </rPh>
    <phoneticPr fontId="1"/>
  </si>
  <si>
    <t>※　被表彰者ごとに、個票（別紙）を添付してください。</t>
    <rPh sb="2" eb="3">
      <t>ヒ</t>
    </rPh>
    <rPh sb="3" eb="6">
      <t>ヒョウショウシャ</t>
    </rPh>
    <rPh sb="10" eb="12">
      <t>コヒョウ</t>
    </rPh>
    <rPh sb="13" eb="15">
      <t>ベッシ</t>
    </rPh>
    <rPh sb="17" eb="19">
      <t>テンプ</t>
    </rPh>
    <phoneticPr fontId="1"/>
  </si>
  <si>
    <t>代理人氏名をご記入ください。⇒</t>
    <phoneticPr fontId="1"/>
  </si>
  <si>
    <t>郵送を希望する。
※できるだけ市役所での受け取りにご協力をお願いいたします。</t>
    <rPh sb="0" eb="2">
      <t>ユウソウ</t>
    </rPh>
    <rPh sb="3" eb="5">
      <t>キボウ</t>
    </rPh>
    <rPh sb="15" eb="18">
      <t>シヤクショ</t>
    </rPh>
    <rPh sb="20" eb="21">
      <t>ウ</t>
    </rPh>
    <rPh sb="22" eb="23">
      <t>ト</t>
    </rPh>
    <rPh sb="26" eb="28">
      <t>キョウリョク</t>
    </rPh>
    <rPh sb="30" eb="31">
      <t>ネガ</t>
    </rPh>
    <phoneticPr fontId="1"/>
  </si>
  <si>
    <t>※同一期間に複数事業所で勤務している場合は、正しく計算されませんので、ご注意ください。</t>
    <rPh sb="1" eb="5">
      <t>ドウイツキカン</t>
    </rPh>
    <rPh sb="6" eb="11">
      <t>フクスウジギョウショ</t>
    </rPh>
    <rPh sb="12" eb="14">
      <t>キンム</t>
    </rPh>
    <rPh sb="36" eb="38">
      <t>チュウイ</t>
    </rPh>
    <phoneticPr fontId="1"/>
  </si>
  <si>
    <t>※西暦早見表</t>
    <rPh sb="1" eb="6">
      <t>セイレキハヤミヒョウ</t>
    </rPh>
    <phoneticPr fontId="1"/>
  </si>
  <si>
    <t xml:space="preserve"> 令和７年度 三鷹市障がい福祉サービス事業所等職員永年勤続表彰者推薦書</t>
    <rPh sb="1" eb="3">
      <t>レイワ</t>
    </rPh>
    <rPh sb="4" eb="6">
      <t>ネンド</t>
    </rPh>
    <rPh sb="7" eb="10">
      <t>ミタカシ</t>
    </rPh>
    <rPh sb="10" eb="11">
      <t>ショウ</t>
    </rPh>
    <rPh sb="13" eb="15">
      <t>フクシ</t>
    </rPh>
    <rPh sb="19" eb="22">
      <t>ジギョウショ</t>
    </rPh>
    <rPh sb="22" eb="23">
      <t>トウ</t>
    </rPh>
    <rPh sb="23" eb="25">
      <t>ショクイン</t>
    </rPh>
    <phoneticPr fontId="1"/>
  </si>
  <si>
    <t>A相談支援事業所</t>
  </si>
  <si>
    <t>A相談支援事業所</t>
    <rPh sb="1" eb="8">
      <t>ソウダンシエンジギョウショ</t>
    </rPh>
    <phoneticPr fontId="1"/>
  </si>
  <si>
    <t>三鷹市〇-〇-〇</t>
    <rPh sb="0" eb="3">
      <t>ミタカシ</t>
    </rPh>
    <phoneticPr fontId="1"/>
  </si>
  <si>
    <t>0422-○○-○○</t>
    <phoneticPr fontId="1"/>
  </si>
  <si>
    <t>○○</t>
    <phoneticPr fontId="1"/>
  </si>
  <si>
    <t>shien@city.mitaka.lg.jp</t>
    <phoneticPr fontId="1"/>
  </si>
  <si>
    <t>三鷹　太郎</t>
    <rPh sb="0" eb="2">
      <t>ミタカ</t>
    </rPh>
    <rPh sb="3" eb="5">
      <t>タロウ</t>
    </rPh>
    <phoneticPr fontId="1"/>
  </si>
  <si>
    <t>みたか　はなこ</t>
  </si>
  <si>
    <t>みたか　たろう</t>
  </si>
  <si>
    <t>三鷹　花子</t>
    <rPh sb="0" eb="2">
      <t>ミタカ</t>
    </rPh>
    <rPh sb="3" eb="5">
      <t>ハナコ</t>
    </rPh>
    <phoneticPr fontId="1"/>
  </si>
  <si>
    <t>相談支援業務</t>
  </si>
  <si>
    <t>直接支援業務</t>
  </si>
  <si>
    <t>常勤</t>
  </si>
  <si>
    <t>非常勤</t>
  </si>
  <si>
    <t>〇</t>
  </si>
  <si>
    <t>×</t>
  </si>
  <si>
    <t>△△　△△</t>
    <phoneticPr fontId="1"/>
  </si>
  <si>
    <r>
      <t>ふりがな　　　　　　　　　　</t>
    </r>
    <r>
      <rPr>
        <sz val="9"/>
        <color rgb="FFFF0000"/>
        <rFont val="游ゴシック"/>
        <family val="3"/>
        <charset val="128"/>
        <scheme val="minor"/>
      </rPr>
      <t>△△　△△</t>
    </r>
    <phoneticPr fontId="1"/>
  </si>
  <si>
    <t>三鷹　太郎</t>
    <phoneticPr fontId="1"/>
  </si>
  <si>
    <t>A相談支援事業所</t>
    <phoneticPr fontId="1"/>
  </si>
  <si>
    <t>三鷹市〇-〇-〇</t>
    <phoneticPr fontId="1"/>
  </si>
  <si>
    <t>三鷹市△-△-△</t>
    <phoneticPr fontId="1"/>
  </si>
  <si>
    <t>三鷹市□-□-□</t>
    <phoneticPr fontId="1"/>
  </si>
  <si>
    <t>三鷹市◇-◇-◇</t>
    <phoneticPr fontId="1"/>
  </si>
  <si>
    <t>サービス管理責任者</t>
  </si>
  <si>
    <t>C放課後等デイサービス事業所</t>
    <phoneticPr fontId="1"/>
  </si>
  <si>
    <t>B就労継続支援B型事業所</t>
    <rPh sb="1" eb="7">
      <t>シュウロウケイゾクシエン</t>
    </rPh>
    <rPh sb="8" eb="9">
      <t>ガタ</t>
    </rPh>
    <rPh sb="9" eb="12">
      <t>ジギョウショ</t>
    </rPh>
    <phoneticPr fontId="1"/>
  </si>
  <si>
    <t>三鷹　花子</t>
    <phoneticPr fontId="1"/>
  </si>
  <si>
    <t>※計算を行うため、現在の事業所の勤務終了日に、令和７年９月１日（基準日）を入力してください。</t>
    <rPh sb="1" eb="3">
      <t>ケイサン</t>
    </rPh>
    <rPh sb="4" eb="5">
      <t>オコナ</t>
    </rPh>
    <rPh sb="9" eb="11">
      <t>ゲンザイ</t>
    </rPh>
    <rPh sb="12" eb="15">
      <t>ジギョウショ</t>
    </rPh>
    <rPh sb="16" eb="21">
      <t>キンムシュウリョウビ</t>
    </rPh>
    <rPh sb="23" eb="25">
      <t>レイワ</t>
    </rPh>
    <rPh sb="26" eb="27">
      <t>ネン</t>
    </rPh>
    <rPh sb="28" eb="29">
      <t>ガツ</t>
    </rPh>
    <rPh sb="30" eb="31">
      <t>ニチ</t>
    </rPh>
    <rPh sb="32" eb="35">
      <t>キジュンビ</t>
    </rPh>
    <rPh sb="37" eb="39">
      <t>ニュウリョク</t>
    </rPh>
    <phoneticPr fontId="1"/>
  </si>
  <si>
    <t>三鷹市×-×-×</t>
    <rPh sb="0" eb="3">
      <t>ミタカシ</t>
    </rPh>
    <phoneticPr fontId="1"/>
  </si>
  <si>
    <t>D相談支援事業所</t>
    <phoneticPr fontId="1"/>
  </si>
  <si>
    <t>E相談支援事業所</t>
    <phoneticPr fontId="1"/>
  </si>
  <si>
    <t>F児童発達支援事業所</t>
    <rPh sb="1" eb="7">
      <t>ジドウハッタツシエン</t>
    </rPh>
    <rPh sb="7" eb="10">
      <t>ジギョウショ</t>
    </rPh>
    <phoneticPr fontId="1"/>
  </si>
  <si>
    <t>G児童発達支援事業所</t>
    <rPh sb="1" eb="5">
      <t>ジドウハッタツ</t>
    </rPh>
    <rPh sb="5" eb="10">
      <t>シエンジギョウショ</t>
    </rPh>
    <phoneticPr fontId="1"/>
  </si>
  <si>
    <t xml:space="preserve"> 令和７年度 三鷹市障がい福祉サービス事業所等職員永年勤続表彰者推薦書 個票</t>
    <rPh sb="1" eb="3">
      <t>レイワ</t>
    </rPh>
    <rPh sb="4" eb="6">
      <t>ネンド</t>
    </rPh>
    <rPh sb="7" eb="10">
      <t>ミタカシ</t>
    </rPh>
    <rPh sb="10" eb="11">
      <t>ショウ</t>
    </rPh>
    <rPh sb="13" eb="15">
      <t>フクシ</t>
    </rPh>
    <rPh sb="19" eb="22">
      <t>ジギョウショ</t>
    </rPh>
    <rPh sb="22" eb="23">
      <t>トウ</t>
    </rPh>
    <rPh sb="36" eb="38">
      <t>コヒョウ</t>
    </rPh>
    <phoneticPr fontId="1"/>
  </si>
  <si>
    <t>表彰状等の受取方法についてご回答ください。　　　　　 　⇒</t>
    <rPh sb="0" eb="3">
      <t>ヒョウショウジョウ</t>
    </rPh>
    <rPh sb="3" eb="4">
      <t>トウ</t>
    </rPh>
    <rPh sb="5" eb="6">
      <t>ウ</t>
    </rPh>
    <rPh sb="6" eb="7">
      <t>ト</t>
    </rPh>
    <rPh sb="7" eb="9">
      <t>ホウホウ</t>
    </rPh>
    <rPh sb="14" eb="16">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</si>
</sst>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7">
    <font>
      <sz val="11"/>
      <color theme="1"/>
      <name val="游ゴシック"/>
      <family val="2"/>
      <scheme val="minor"/>
    </font>
    <font>
      <sz val="6"/>
      <name val="游ゴシック"/>
      <family val="3"/>
      <charset val="128"/>
      <scheme val="minor"/>
    </font>
    <font>
      <sz val="11"/>
      <color theme="1"/>
      <name val="游ゴシック"/>
      <family val="3"/>
      <charset val="128"/>
      <scheme val="minor"/>
    </font>
    <font>
      <b/>
      <sz val="11"/>
      <color rgb="FF3F3F3F"/>
      <name val="游ゴシック"/>
      <family val="2"/>
      <charset val="128"/>
      <scheme val="minor"/>
    </font>
    <font>
      <b/>
      <sz val="11"/>
      <color theme="1"/>
      <name val="游ゴシック"/>
      <family val="3"/>
      <charset val="128"/>
      <scheme val="minor"/>
    </font>
    <font>
      <b/>
      <sz val="10"/>
      <color rgb="FF3F3F3F"/>
      <name val="游ゴシック"/>
      <family val="2"/>
      <charset val="128"/>
      <scheme val="minor"/>
    </font>
    <font>
      <sz val="9"/>
      <color theme="1"/>
      <name val="游ゴシック"/>
      <family val="3"/>
      <charset val="128"/>
      <scheme val="minor"/>
    </font>
    <font>
      <sz val="10"/>
      <color theme="1"/>
      <name val="游ゴシック"/>
      <family val="3"/>
      <charset val="128"/>
      <scheme val="minor"/>
    </font>
    <font>
      <sz val="8"/>
      <color theme="1"/>
      <name val="游ゴシック"/>
      <family val="2"/>
      <scheme val="minor"/>
    </font>
    <font>
      <sz val="11"/>
      <color rgb="FFFF0000"/>
      <name val="游ゴシック"/>
      <family val="3"/>
      <charset val="128"/>
      <scheme val="minor"/>
    </font>
    <font>
      <u/>
      <sz val="11"/>
      <color theme="10"/>
      <name val="游ゴシック"/>
      <family val="2"/>
      <scheme val="minor"/>
    </font>
    <font>
      <u/>
      <sz val="11"/>
      <color rgb="FFFF0000"/>
      <name val="游ゴシック"/>
      <family val="3"/>
      <charset val="128"/>
      <scheme val="minor"/>
    </font>
    <font>
      <sz val="9"/>
      <color rgb="FFFF0000"/>
      <name val="游ゴシック"/>
      <family val="3"/>
      <charset val="128"/>
      <scheme val="minor"/>
    </font>
    <font>
      <sz val="11"/>
      <color rgb="FFFF0000"/>
      <name val="游ゴシック"/>
      <family val="2"/>
      <scheme val="minor"/>
    </font>
    <font>
      <sz val="8"/>
      <color rgb="FFFF0000"/>
      <name val="游ゴシック"/>
      <family val="3"/>
      <charset val="128"/>
      <scheme val="minor"/>
    </font>
    <font>
      <sz val="9"/>
      <color indexed="81"/>
      <name val="MS P ゴシック"/>
      <family val="3"/>
      <charset val="128"/>
    </font>
    <font>
      <b/>
      <sz val="9"/>
      <color indexed="81"/>
      <name val="MS P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2F2F2"/>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rgb="FF3F3F3F"/>
      </left>
      <right style="thin">
        <color rgb="FF3F3F3F"/>
      </right>
      <top style="thin">
        <color rgb="FF3F3F3F"/>
      </top>
      <bottom style="thin">
        <color rgb="FF3F3F3F"/>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style="double">
        <color indexed="64"/>
      </top>
      <bottom/>
      <diagonal/>
    </border>
    <border>
      <left style="thin">
        <color indexed="64"/>
      </left>
      <right/>
      <top/>
      <bottom/>
      <diagonal/>
    </border>
    <border>
      <left/>
      <right/>
      <top/>
      <bottom style="thin">
        <color indexed="64"/>
      </bottom>
      <diagonal/>
    </border>
    <border>
      <left style="thin">
        <color indexed="64"/>
      </left>
      <right style="thin">
        <color rgb="FF3F3F3F"/>
      </right>
      <top style="thin">
        <color indexed="64"/>
      </top>
      <bottom style="thin">
        <color indexed="64"/>
      </bottom>
      <diagonal/>
    </border>
    <border>
      <left/>
      <right/>
      <top style="thin">
        <color indexed="64"/>
      </top>
      <bottom style="double">
        <color indexed="64"/>
      </bottom>
      <diagonal/>
    </border>
  </borders>
  <cellStyleXfs count="3">
    <xf numFmtId="0" fontId="0" fillId="0" borderId="0"/>
    <xf numFmtId="0" fontId="3" fillId="3" borderId="9" applyNumberFormat="0" applyAlignment="0" applyProtection="0">
      <alignment vertical="center"/>
    </xf>
    <xf numFmtId="0" fontId="10" fillId="0" borderId="0" applyNumberFormat="0" applyFill="0" applyBorder="0" applyAlignment="0" applyProtection="0"/>
  </cellStyleXfs>
  <cellXfs count="74">
    <xf numFmtId="0" fontId="0" fillId="0" borderId="0" xfId="0"/>
    <xf numFmtId="0" fontId="2" fillId="0" borderId="0" xfId="0" applyFont="1"/>
    <xf numFmtId="0" fontId="2" fillId="0" borderId="0" xfId="0" applyFont="1" applyAlignment="1">
      <alignment horizontal="right"/>
    </xf>
    <xf numFmtId="0" fontId="2" fillId="0" borderId="0" xfId="0" applyFont="1" applyAlignment="1">
      <alignment horizont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4" fillId="0" borderId="0" xfId="0" applyFont="1"/>
    <xf numFmtId="0" fontId="2" fillId="0" borderId="10"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shrinkToFit="1"/>
    </xf>
    <xf numFmtId="0" fontId="2" fillId="0" borderId="15" xfId="0" applyFont="1" applyBorder="1"/>
    <xf numFmtId="0" fontId="2"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0" xfId="0" applyProtection="1">
      <protection locked="0"/>
    </xf>
    <xf numFmtId="0" fontId="2" fillId="2" borderId="14"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shrinkToFi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center" vertical="center" wrapText="1"/>
      <protection locked="0"/>
    </xf>
    <xf numFmtId="14" fontId="0" fillId="0" borderId="0" xfId="0" applyNumberFormat="1" applyProtection="1">
      <protection locked="0"/>
    </xf>
    <xf numFmtId="0" fontId="0" fillId="0" borderId="1" xfId="0" applyBorder="1" applyProtection="1">
      <protection locked="0"/>
    </xf>
    <xf numFmtId="14" fontId="0" fillId="0" borderId="1" xfId="0" applyNumberFormat="1" applyBorder="1" applyProtection="1">
      <protection locked="0"/>
    </xf>
    <xf numFmtId="0" fontId="5" fillId="3" borderId="1" xfId="1" applyFont="1" applyBorder="1" applyAlignment="1">
      <alignment horizontal="center" vertical="center"/>
    </xf>
    <xf numFmtId="0" fontId="2" fillId="0" borderId="0" xfId="0" applyFont="1" applyAlignment="1">
      <alignment vertical="top"/>
    </xf>
    <xf numFmtId="0" fontId="0" fillId="4" borderId="1" xfId="0" applyFill="1" applyBorder="1" applyProtection="1">
      <protection locked="0"/>
    </xf>
    <xf numFmtId="0" fontId="0" fillId="5" borderId="1" xfId="0" applyFill="1" applyBorder="1" applyProtection="1">
      <protection locked="0"/>
    </xf>
    <xf numFmtId="14" fontId="0" fillId="5" borderId="1" xfId="0" applyNumberFormat="1" applyFill="1" applyBorder="1" applyProtection="1">
      <protection locked="0"/>
    </xf>
    <xf numFmtId="0" fontId="2" fillId="5" borderId="1" xfId="0" applyFont="1" applyFill="1" applyBorder="1" applyAlignment="1" applyProtection="1">
      <alignment horizontal="center" vertical="center" shrinkToFit="1"/>
      <protection locked="0"/>
    </xf>
    <xf numFmtId="176" fontId="2" fillId="5" borderId="2" xfId="0" applyNumberFormat="1" applyFont="1" applyFill="1" applyBorder="1" applyAlignment="1" applyProtection="1">
      <alignment horizontal="center" vertical="center" shrinkToFit="1"/>
      <protection locked="0"/>
    </xf>
    <xf numFmtId="0" fontId="2" fillId="5" borderId="7" xfId="0" applyFont="1" applyFill="1" applyBorder="1" applyAlignment="1" applyProtection="1">
      <alignment horizontal="center" vertical="center" shrinkToFit="1"/>
      <protection locked="0"/>
    </xf>
    <xf numFmtId="176" fontId="2" fillId="5" borderId="8" xfId="0" applyNumberFormat="1" applyFont="1" applyFill="1" applyBorder="1" applyAlignment="1" applyProtection="1">
      <alignment horizontal="center" vertical="center" shrinkToFit="1"/>
      <protection locked="0"/>
    </xf>
    <xf numFmtId="0" fontId="2" fillId="6" borderId="2" xfId="0" applyFont="1" applyFill="1" applyBorder="1" applyAlignment="1">
      <alignment horizontal="center" vertical="center" shrinkToFit="1"/>
    </xf>
    <xf numFmtId="0" fontId="2" fillId="6" borderId="11" xfId="0" applyFont="1" applyFill="1" applyBorder="1" applyAlignment="1">
      <alignment horizontal="center" vertical="center" shrinkToFit="1"/>
    </xf>
    <xf numFmtId="0" fontId="2" fillId="6" borderId="8" xfId="0" applyFont="1" applyFill="1" applyBorder="1" applyAlignment="1">
      <alignment horizontal="center" vertical="center" shrinkToFit="1"/>
    </xf>
    <xf numFmtId="0" fontId="2" fillId="6" borderId="13" xfId="0" applyFont="1" applyFill="1" applyBorder="1" applyAlignment="1">
      <alignment horizontal="center" vertical="center" shrinkToFit="1"/>
    </xf>
    <xf numFmtId="0" fontId="7" fillId="6" borderId="2" xfId="0" applyFont="1" applyFill="1" applyBorder="1" applyAlignment="1">
      <alignment horizontal="center" vertical="center" wrapText="1" shrinkToFit="1"/>
    </xf>
    <xf numFmtId="0" fontId="8" fillId="6" borderId="1" xfId="0" applyFont="1" applyFill="1" applyBorder="1" applyAlignment="1" applyProtection="1">
      <alignment vertical="center" wrapText="1"/>
      <protection locked="0"/>
    </xf>
    <xf numFmtId="0" fontId="7" fillId="6" borderId="8" xfId="0" applyFont="1" applyFill="1" applyBorder="1" applyAlignment="1">
      <alignment horizontal="center" vertical="center" wrapText="1" shrinkToFit="1"/>
    </xf>
    <xf numFmtId="0" fontId="5" fillId="3" borderId="18" xfId="1"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vertical="center"/>
    </xf>
    <xf numFmtId="0" fontId="2" fillId="0" borderId="0" xfId="0" applyFont="1" applyAlignment="1" applyProtection="1">
      <alignment vertical="center"/>
      <protection locked="0"/>
    </xf>
    <xf numFmtId="0" fontId="2" fillId="0" borderId="16" xfId="0" applyFont="1" applyBorder="1" applyAlignment="1" applyProtection="1">
      <alignment vertical="center" wrapText="1"/>
      <protection locked="0"/>
    </xf>
    <xf numFmtId="0" fontId="6" fillId="0" borderId="0" xfId="0" applyFont="1"/>
    <xf numFmtId="0" fontId="6" fillId="0" borderId="0" xfId="0" applyFont="1" applyAlignment="1">
      <alignment horizontal="left" vertical="center"/>
    </xf>
    <xf numFmtId="0" fontId="2" fillId="6" borderId="1" xfId="0" applyFont="1" applyFill="1" applyBorder="1" applyAlignment="1">
      <alignment horizontal="center" vertical="center"/>
    </xf>
    <xf numFmtId="0" fontId="5" fillId="0" borderId="0" xfId="1" applyFont="1" applyFill="1" applyBorder="1" applyAlignment="1">
      <alignment horizontal="center" vertical="center"/>
    </xf>
    <xf numFmtId="0" fontId="7" fillId="0" borderId="0" xfId="0" applyFont="1" applyAlignment="1">
      <alignment wrapText="1"/>
    </xf>
    <xf numFmtId="0" fontId="2" fillId="0" borderId="1" xfId="0" applyFont="1" applyBorder="1" applyAlignment="1" applyProtection="1">
      <alignment vertical="center"/>
      <protection locked="0"/>
    </xf>
    <xf numFmtId="0" fontId="9" fillId="5" borderId="1" xfId="0" applyFont="1" applyFill="1" applyBorder="1" applyAlignment="1" applyProtection="1">
      <alignment horizontal="center" vertical="center" shrinkToFit="1"/>
      <protection locked="0"/>
    </xf>
    <xf numFmtId="176" fontId="9" fillId="5" borderId="2" xfId="0" applyNumberFormat="1" applyFont="1" applyFill="1" applyBorder="1" applyAlignment="1" applyProtection="1">
      <alignment horizontal="center" vertical="center" shrinkToFit="1"/>
      <protection locked="0"/>
    </xf>
    <xf numFmtId="0" fontId="9" fillId="5" borderId="12" xfId="0" applyFont="1" applyFill="1" applyBorder="1" applyAlignment="1" applyProtection="1">
      <alignment horizontal="center" vertical="center" shrinkToFit="1"/>
      <protection locked="0"/>
    </xf>
    <xf numFmtId="0" fontId="13" fillId="5" borderId="1" xfId="0" applyFont="1" applyFill="1" applyBorder="1" applyProtection="1">
      <protection locked="0"/>
    </xf>
    <xf numFmtId="0" fontId="14" fillId="6" borderId="1" xfId="0" applyFont="1" applyFill="1" applyBorder="1" applyAlignment="1" applyProtection="1">
      <alignment vertical="center" wrapText="1"/>
      <protection locked="0"/>
    </xf>
    <xf numFmtId="14" fontId="9" fillId="5" borderId="1" xfId="0" applyNumberFormat="1" applyFont="1" applyFill="1" applyBorder="1" applyProtection="1">
      <protection locked="0"/>
    </xf>
    <xf numFmtId="0" fontId="9" fillId="5" borderId="1" xfId="0" applyFont="1" applyFill="1" applyBorder="1" applyAlignment="1" applyProtection="1">
      <alignment horizontal="left"/>
      <protection locked="0"/>
    </xf>
    <xf numFmtId="0" fontId="9" fillId="5" borderId="1" xfId="0" applyFont="1" applyFill="1" applyBorder="1" applyProtection="1">
      <protection locked="0"/>
    </xf>
    <xf numFmtId="0" fontId="2" fillId="0" borderId="0" xfId="0" applyFont="1" applyAlignment="1">
      <alignment vertical="center" wrapText="1"/>
    </xf>
    <xf numFmtId="0" fontId="6" fillId="0" borderId="0" xfId="0" applyFont="1" applyAlignment="1">
      <alignment horizontal="left"/>
    </xf>
    <xf numFmtId="0" fontId="2" fillId="0" borderId="1" xfId="0" applyFont="1" applyBorder="1" applyAlignment="1">
      <alignment horizontal="left" vertical="center" wrapText="1"/>
    </xf>
    <xf numFmtId="0" fontId="2" fillId="6" borderId="1" xfId="0" applyFont="1" applyFill="1" applyBorder="1" applyAlignment="1">
      <alignment horizontal="center" vertical="center"/>
    </xf>
    <xf numFmtId="0" fontId="2" fillId="0" borderId="0" xfId="0" applyFont="1" applyAlignment="1" applyProtection="1">
      <alignment horizontal="left" vertical="center"/>
      <protection locked="0"/>
    </xf>
    <xf numFmtId="58" fontId="9" fillId="0" borderId="0" xfId="0" applyNumberFormat="1" applyFont="1" applyAlignment="1" applyProtection="1">
      <alignment horizontal="right" vertical="center"/>
      <protection locked="0"/>
    </xf>
    <xf numFmtId="0" fontId="9" fillId="0" borderId="0" xfId="0" applyFont="1" applyAlignment="1" applyProtection="1">
      <alignment horizontal="right" vertical="center"/>
      <protection locked="0"/>
    </xf>
    <xf numFmtId="0" fontId="2" fillId="0" borderId="0" xfId="0" applyFont="1" applyAlignment="1">
      <alignment horizontal="center"/>
    </xf>
    <xf numFmtId="0" fontId="0" fillId="0" borderId="0" xfId="0"/>
    <xf numFmtId="0" fontId="4" fillId="0" borderId="0" xfId="0" applyFont="1" applyAlignment="1">
      <alignment horizontal="center"/>
    </xf>
    <xf numFmtId="0" fontId="11" fillId="5" borderId="1" xfId="2" applyFont="1" applyFill="1" applyBorder="1" applyAlignment="1" applyProtection="1">
      <alignment horizontal="center"/>
      <protection locked="0"/>
    </xf>
    <xf numFmtId="0" fontId="9" fillId="5" borderId="1" xfId="0" applyFont="1" applyFill="1" applyBorder="1" applyAlignment="1" applyProtection="1">
      <alignment horizontal="center"/>
      <protection locked="0"/>
    </xf>
    <xf numFmtId="0" fontId="9" fillId="5" borderId="19" xfId="0" applyFont="1" applyFill="1" applyBorder="1" applyAlignment="1" applyProtection="1">
      <alignment horizontal="center"/>
      <protection locked="0"/>
    </xf>
    <xf numFmtId="0" fontId="6" fillId="5" borderId="17" xfId="0" applyFont="1" applyFill="1" applyBorder="1" applyAlignment="1">
      <alignment horizontal="left" vertical="center"/>
    </xf>
    <xf numFmtId="0" fontId="2" fillId="0" borderId="0" xfId="0" applyFont="1" applyAlignment="1" applyProtection="1">
      <alignment horizontal="center"/>
      <protection locked="0"/>
    </xf>
    <xf numFmtId="0" fontId="0" fillId="0" borderId="0" xfId="0" applyAlignment="1" applyProtection="1">
      <alignment horizontal="center"/>
      <protection locked="0"/>
    </xf>
  </cellXfs>
  <cellStyles count="3">
    <cellStyle name="ハイパーリンク" xfId="2" builtinId="8"/>
    <cellStyle name="出力" xfId="1" builtinId="2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30079</xdr:colOff>
      <xdr:row>26</xdr:row>
      <xdr:rowOff>182144</xdr:rowOff>
    </xdr:from>
    <xdr:to>
      <xdr:col>7</xdr:col>
      <xdr:colOff>370974</xdr:colOff>
      <xdr:row>34</xdr:row>
      <xdr:rowOff>200527</xdr:rowOff>
    </xdr:to>
    <xdr:sp macro="" textlink="">
      <xdr:nvSpPr>
        <xdr:cNvPr id="2" name="正方形/長方形 1">
          <a:extLst>
            <a:ext uri="{FF2B5EF4-FFF2-40B4-BE49-F238E27FC236}">
              <a16:creationId xmlns:a16="http://schemas.microsoft.com/office/drawing/2014/main" id="{16C1E04F-22A6-4B03-88E8-FFB465ECB0F7}"/>
            </a:ext>
          </a:extLst>
        </xdr:cNvPr>
        <xdr:cNvSpPr/>
      </xdr:nvSpPr>
      <xdr:spPr>
        <a:xfrm>
          <a:off x="30079" y="8754644"/>
          <a:ext cx="9133974" cy="2986172"/>
        </a:xfrm>
        <a:prstGeom prst="rect">
          <a:avLst/>
        </a:prstGeom>
        <a:noFill/>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38</xdr:row>
      <xdr:rowOff>5128</xdr:rowOff>
    </xdr:from>
    <xdr:to>
      <xdr:col>1</xdr:col>
      <xdr:colOff>1511544</xdr:colOff>
      <xdr:row>48</xdr:row>
      <xdr:rowOff>36195</xdr:rowOff>
    </xdr:to>
    <xdr:sp macro="" textlink="">
      <xdr:nvSpPr>
        <xdr:cNvPr id="2" name="四角形: 角を丸くする 1">
          <a:extLst>
            <a:ext uri="{FF2B5EF4-FFF2-40B4-BE49-F238E27FC236}">
              <a16:creationId xmlns:a16="http://schemas.microsoft.com/office/drawing/2014/main" id="{E0B1B53C-C2CC-4BBB-AB08-EEE4CDBECB9E}"/>
            </a:ext>
          </a:extLst>
        </xdr:cNvPr>
        <xdr:cNvSpPr/>
      </xdr:nvSpPr>
      <xdr:spPr>
        <a:xfrm>
          <a:off x="274320" y="8973868"/>
          <a:ext cx="1511544" cy="1859867"/>
        </a:xfrm>
        <a:prstGeom prst="roundRect">
          <a:avLst>
            <a:gd name="adj" fmla="val 9920"/>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平成</a:t>
          </a:r>
          <a:r>
            <a:rPr kumimoji="1" lang="en-US" altLang="ja-JP" sz="1100"/>
            <a:t>12</a:t>
          </a:r>
          <a:r>
            <a:rPr kumimoji="1" lang="ja-JP" altLang="en-US" sz="1100"/>
            <a:t>年－</a:t>
          </a:r>
          <a:r>
            <a:rPr kumimoji="1" lang="en-US" altLang="ja-JP" sz="1100"/>
            <a:t>2000</a:t>
          </a:r>
          <a:r>
            <a:rPr kumimoji="1" lang="ja-JP" altLang="en-US" sz="1100"/>
            <a:t>年</a:t>
          </a:r>
          <a:endParaRPr kumimoji="1" lang="en-US" altLang="ja-JP" sz="1100"/>
        </a:p>
        <a:p>
          <a:pPr algn="l"/>
          <a:r>
            <a:rPr kumimoji="1" lang="ja-JP" altLang="en-US" sz="1100"/>
            <a:t>平成</a:t>
          </a:r>
          <a:r>
            <a:rPr kumimoji="1" lang="en-US" altLang="ja-JP" sz="1100"/>
            <a:t>13</a:t>
          </a:r>
          <a:r>
            <a:rPr kumimoji="1" lang="ja-JP" altLang="en-US" sz="1100"/>
            <a:t>年ー</a:t>
          </a:r>
          <a:r>
            <a:rPr kumimoji="1" lang="en-US" altLang="ja-JP" sz="1100"/>
            <a:t>2001</a:t>
          </a:r>
          <a:r>
            <a:rPr kumimoji="1" lang="ja-JP" altLang="en-US" sz="1100"/>
            <a:t>年</a:t>
          </a:r>
          <a:endParaRPr kumimoji="1" lang="en-US" altLang="ja-JP" sz="1100"/>
        </a:p>
        <a:p>
          <a:pPr algn="l"/>
          <a:r>
            <a:rPr kumimoji="1" lang="ja-JP" altLang="en-US" sz="1100"/>
            <a:t>平成</a:t>
          </a:r>
          <a:r>
            <a:rPr kumimoji="1" lang="en-US" altLang="ja-JP" sz="1100"/>
            <a:t>14</a:t>
          </a:r>
          <a:r>
            <a:rPr kumimoji="1" lang="ja-JP" altLang="en-US" sz="1100"/>
            <a:t>年ー</a:t>
          </a:r>
          <a:r>
            <a:rPr kumimoji="1" lang="en-US" altLang="ja-JP" sz="1100"/>
            <a:t>2002</a:t>
          </a:r>
          <a:r>
            <a:rPr kumimoji="1" lang="ja-JP" altLang="en-US" sz="1100"/>
            <a:t>年</a:t>
          </a:r>
          <a:endParaRPr kumimoji="1" lang="en-US" altLang="ja-JP" sz="1100"/>
        </a:p>
        <a:p>
          <a:pPr algn="l"/>
          <a:r>
            <a:rPr kumimoji="1" lang="ja-JP" altLang="en-US" sz="1100"/>
            <a:t>平成</a:t>
          </a:r>
          <a:r>
            <a:rPr kumimoji="1" lang="en-US" altLang="ja-JP" sz="1100"/>
            <a:t>15</a:t>
          </a:r>
          <a:r>
            <a:rPr kumimoji="1" lang="ja-JP" altLang="en-US" sz="1100"/>
            <a:t>年ー</a:t>
          </a:r>
          <a:r>
            <a:rPr kumimoji="1" lang="en-US" altLang="ja-JP" sz="1100"/>
            <a:t>2003</a:t>
          </a:r>
          <a:r>
            <a:rPr kumimoji="1" lang="ja-JP" altLang="en-US" sz="1100"/>
            <a:t>年</a:t>
          </a:r>
          <a:endParaRPr kumimoji="1" lang="en-US" altLang="ja-JP" sz="1100"/>
        </a:p>
        <a:p>
          <a:pPr algn="l"/>
          <a:r>
            <a:rPr kumimoji="1" lang="ja-JP" altLang="en-US" sz="1100"/>
            <a:t>平成</a:t>
          </a:r>
          <a:r>
            <a:rPr kumimoji="1" lang="en-US" altLang="ja-JP" sz="1100"/>
            <a:t>16</a:t>
          </a:r>
          <a:r>
            <a:rPr kumimoji="1" lang="ja-JP" altLang="en-US" sz="1100"/>
            <a:t>年ー</a:t>
          </a:r>
          <a:r>
            <a:rPr kumimoji="1" lang="en-US" altLang="ja-JP" sz="1100"/>
            <a:t>2004</a:t>
          </a:r>
          <a:r>
            <a:rPr kumimoji="1" lang="ja-JP" altLang="en-US" sz="1100"/>
            <a:t>年</a:t>
          </a:r>
          <a:endParaRPr kumimoji="1" lang="en-US" altLang="ja-JP" sz="1100"/>
        </a:p>
        <a:p>
          <a:pPr algn="l"/>
          <a:r>
            <a:rPr kumimoji="1" lang="ja-JP" altLang="en-US" sz="1100"/>
            <a:t>平成</a:t>
          </a:r>
          <a:r>
            <a:rPr kumimoji="1" lang="en-US" altLang="ja-JP" sz="1100"/>
            <a:t>17</a:t>
          </a:r>
          <a:r>
            <a:rPr kumimoji="1" lang="ja-JP" altLang="en-US" sz="1100"/>
            <a:t>年ー</a:t>
          </a:r>
          <a:r>
            <a:rPr kumimoji="1" lang="en-US" altLang="ja-JP" sz="1100"/>
            <a:t>2005</a:t>
          </a:r>
          <a:r>
            <a:rPr kumimoji="1" lang="ja-JP" altLang="en-US" sz="1100"/>
            <a:t>年</a:t>
          </a:r>
          <a:endParaRPr kumimoji="1" lang="en-US" altLang="ja-JP" sz="1100"/>
        </a:p>
        <a:p>
          <a:pPr algn="l"/>
          <a:r>
            <a:rPr kumimoji="1" lang="ja-JP" altLang="en-US" sz="1100"/>
            <a:t>平成</a:t>
          </a:r>
          <a:r>
            <a:rPr kumimoji="1" lang="en-US" altLang="ja-JP" sz="1100"/>
            <a:t>18</a:t>
          </a:r>
          <a:r>
            <a:rPr kumimoji="1" lang="ja-JP" altLang="en-US" sz="1100"/>
            <a:t>年ー</a:t>
          </a:r>
          <a:r>
            <a:rPr kumimoji="1" lang="en-US" altLang="ja-JP" sz="1100"/>
            <a:t>2006</a:t>
          </a:r>
          <a:r>
            <a:rPr kumimoji="1" lang="ja-JP" altLang="en-US" sz="1100"/>
            <a:t>年</a:t>
          </a:r>
          <a:endParaRPr kumimoji="1" lang="en-US" altLang="ja-JP" sz="1100"/>
        </a:p>
        <a:p>
          <a:pPr algn="l"/>
          <a:endParaRPr kumimoji="1" lang="en-US" altLang="ja-JP" sz="1100"/>
        </a:p>
      </xdr:txBody>
    </xdr:sp>
    <xdr:clientData/>
  </xdr:twoCellAnchor>
  <xdr:twoCellAnchor>
    <xdr:from>
      <xdr:col>1</xdr:col>
      <xdr:colOff>1592140</xdr:colOff>
      <xdr:row>38</xdr:row>
      <xdr:rowOff>12455</xdr:rowOff>
    </xdr:from>
    <xdr:to>
      <xdr:col>2</xdr:col>
      <xdr:colOff>436684</xdr:colOff>
      <xdr:row>48</xdr:row>
      <xdr:rowOff>55245</xdr:rowOff>
    </xdr:to>
    <xdr:sp macro="" textlink="">
      <xdr:nvSpPr>
        <xdr:cNvPr id="3" name="四角形: 角を丸くする 2">
          <a:extLst>
            <a:ext uri="{FF2B5EF4-FFF2-40B4-BE49-F238E27FC236}">
              <a16:creationId xmlns:a16="http://schemas.microsoft.com/office/drawing/2014/main" id="{71DFD434-FCA7-4AE2-8574-774580BAE1C4}"/>
            </a:ext>
          </a:extLst>
        </xdr:cNvPr>
        <xdr:cNvSpPr/>
      </xdr:nvSpPr>
      <xdr:spPr>
        <a:xfrm>
          <a:off x="1866460" y="8981195"/>
          <a:ext cx="1511544" cy="1871590"/>
        </a:xfrm>
        <a:prstGeom prst="roundRect">
          <a:avLst>
            <a:gd name="adj" fmla="val 9920"/>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19</a:t>
          </a:r>
          <a:r>
            <a:rPr kumimoji="1" lang="ja-JP" altLang="ja-JP" sz="1100">
              <a:solidFill>
                <a:schemeClr val="dk1"/>
              </a:solidFill>
              <a:effectLst/>
              <a:latin typeface="+mn-lt"/>
              <a:ea typeface="+mn-ea"/>
              <a:cs typeface="+mn-cs"/>
            </a:rPr>
            <a:t>年ー</a:t>
          </a:r>
          <a:r>
            <a:rPr kumimoji="1" lang="en-US" altLang="ja-JP" sz="1100">
              <a:solidFill>
                <a:schemeClr val="dk1"/>
              </a:solidFill>
              <a:effectLst/>
              <a:latin typeface="+mn-lt"/>
              <a:ea typeface="+mn-ea"/>
              <a:cs typeface="+mn-cs"/>
            </a:rPr>
            <a:t>2007</a:t>
          </a:r>
          <a:r>
            <a:rPr kumimoji="1" lang="ja-JP" altLang="ja-JP" sz="1100">
              <a:solidFill>
                <a:schemeClr val="dk1"/>
              </a:solidFill>
              <a:effectLst/>
              <a:latin typeface="+mn-lt"/>
              <a:ea typeface="+mn-ea"/>
              <a:cs typeface="+mn-cs"/>
            </a:rPr>
            <a:t>年</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20</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2008</a:t>
          </a:r>
          <a:r>
            <a:rPr kumimoji="1" lang="ja-JP" altLang="ja-JP" sz="1100">
              <a:solidFill>
                <a:schemeClr val="dk1"/>
              </a:solidFill>
              <a:effectLst/>
              <a:latin typeface="+mn-lt"/>
              <a:ea typeface="+mn-ea"/>
              <a:cs typeface="+mn-cs"/>
            </a:rPr>
            <a:t>年</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21</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2009</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22</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2010</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23</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2011</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24</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2012</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年ー</a:t>
          </a:r>
          <a:r>
            <a:rPr kumimoji="1" lang="en-US" altLang="ja-JP" sz="1100">
              <a:solidFill>
                <a:schemeClr val="dk1"/>
              </a:solidFill>
              <a:effectLst/>
              <a:latin typeface="+mn-lt"/>
              <a:ea typeface="+mn-ea"/>
              <a:cs typeface="+mn-cs"/>
            </a:rPr>
            <a:t>2013</a:t>
          </a:r>
          <a:r>
            <a:rPr kumimoji="1" lang="ja-JP" altLang="ja-JP" sz="1100">
              <a:solidFill>
                <a:schemeClr val="dk1"/>
              </a:solidFill>
              <a:effectLst/>
              <a:latin typeface="+mn-lt"/>
              <a:ea typeface="+mn-ea"/>
              <a:cs typeface="+mn-cs"/>
            </a:rPr>
            <a:t>年</a:t>
          </a:r>
          <a:endParaRPr lang="ja-JP" altLang="ja-JP">
            <a:effectLst/>
          </a:endParaRPr>
        </a:p>
        <a:p>
          <a:endParaRPr lang="ja-JP" altLang="ja-JP">
            <a:effectLst/>
          </a:endParaRPr>
        </a:p>
      </xdr:txBody>
    </xdr:sp>
    <xdr:clientData/>
  </xdr:twoCellAnchor>
  <xdr:twoCellAnchor>
    <xdr:from>
      <xdr:col>2</xdr:col>
      <xdr:colOff>515814</xdr:colOff>
      <xdr:row>38</xdr:row>
      <xdr:rowOff>5129</xdr:rowOff>
    </xdr:from>
    <xdr:to>
      <xdr:col>2</xdr:col>
      <xdr:colOff>1983104</xdr:colOff>
      <xdr:row>48</xdr:row>
      <xdr:rowOff>45720</xdr:rowOff>
    </xdr:to>
    <xdr:sp macro="" textlink="">
      <xdr:nvSpPr>
        <xdr:cNvPr id="4" name="四角形: 角を丸くする 3">
          <a:extLst>
            <a:ext uri="{FF2B5EF4-FFF2-40B4-BE49-F238E27FC236}">
              <a16:creationId xmlns:a16="http://schemas.microsoft.com/office/drawing/2014/main" id="{89977CD9-1E5B-4BF1-B9C9-5D2DD9B9BCB0}"/>
            </a:ext>
          </a:extLst>
        </xdr:cNvPr>
        <xdr:cNvSpPr/>
      </xdr:nvSpPr>
      <xdr:spPr>
        <a:xfrm>
          <a:off x="3457134" y="8973869"/>
          <a:ext cx="1467290" cy="1869391"/>
        </a:xfrm>
        <a:prstGeom prst="roundRect">
          <a:avLst>
            <a:gd name="adj" fmla="val 9920"/>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年ー</a:t>
          </a:r>
          <a:r>
            <a:rPr kumimoji="1" lang="en-US" altLang="ja-JP" sz="1100">
              <a:solidFill>
                <a:schemeClr val="dk1"/>
              </a:solidFill>
              <a:effectLst/>
              <a:latin typeface="+mn-lt"/>
              <a:ea typeface="+mn-ea"/>
              <a:cs typeface="+mn-cs"/>
            </a:rPr>
            <a:t>2014</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年ー</a:t>
          </a:r>
          <a:r>
            <a:rPr kumimoji="1" lang="en-US" altLang="ja-JP" sz="1100">
              <a:solidFill>
                <a:schemeClr val="dk1"/>
              </a:solidFill>
              <a:effectLst/>
              <a:latin typeface="+mn-lt"/>
              <a:ea typeface="+mn-ea"/>
              <a:cs typeface="+mn-cs"/>
            </a:rPr>
            <a:t>2015</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28</a:t>
          </a:r>
          <a:r>
            <a:rPr kumimoji="1" lang="ja-JP" altLang="ja-JP" sz="1100">
              <a:solidFill>
                <a:schemeClr val="dk1"/>
              </a:solidFill>
              <a:effectLst/>
              <a:latin typeface="+mn-lt"/>
              <a:ea typeface="+mn-ea"/>
              <a:cs typeface="+mn-cs"/>
            </a:rPr>
            <a:t>年ー</a:t>
          </a:r>
          <a:r>
            <a:rPr kumimoji="1" lang="en-US" altLang="ja-JP" sz="1100">
              <a:solidFill>
                <a:schemeClr val="dk1"/>
              </a:solidFill>
              <a:effectLst/>
              <a:latin typeface="+mn-lt"/>
              <a:ea typeface="+mn-ea"/>
              <a:cs typeface="+mn-cs"/>
            </a:rPr>
            <a:t>2016</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29</a:t>
          </a:r>
          <a:r>
            <a:rPr kumimoji="1" lang="ja-JP" altLang="ja-JP" sz="1100">
              <a:solidFill>
                <a:schemeClr val="dk1"/>
              </a:solidFill>
              <a:effectLst/>
              <a:latin typeface="+mn-lt"/>
              <a:ea typeface="+mn-ea"/>
              <a:cs typeface="+mn-cs"/>
            </a:rPr>
            <a:t>年ー</a:t>
          </a:r>
          <a:r>
            <a:rPr kumimoji="1" lang="en-US" altLang="ja-JP" sz="1100">
              <a:solidFill>
                <a:schemeClr val="dk1"/>
              </a:solidFill>
              <a:effectLst/>
              <a:latin typeface="+mn-lt"/>
              <a:ea typeface="+mn-ea"/>
              <a:cs typeface="+mn-cs"/>
            </a:rPr>
            <a:t>2017</a:t>
          </a:r>
          <a:r>
            <a:rPr kumimoji="1" lang="ja-JP" altLang="ja-JP" sz="1100">
              <a:solidFill>
                <a:schemeClr val="dk1"/>
              </a:solidFill>
              <a:effectLst/>
              <a:latin typeface="+mn-lt"/>
              <a:ea typeface="+mn-ea"/>
              <a:cs typeface="+mn-cs"/>
            </a:rPr>
            <a:t>年平成</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年ー</a:t>
          </a:r>
          <a:r>
            <a:rPr kumimoji="1" lang="en-US" altLang="ja-JP" sz="1100">
              <a:solidFill>
                <a:schemeClr val="dk1"/>
              </a:solidFill>
              <a:effectLst/>
              <a:latin typeface="+mn-lt"/>
              <a:ea typeface="+mn-ea"/>
              <a:cs typeface="+mn-cs"/>
            </a:rPr>
            <a:t>2018</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令和元年ー</a:t>
          </a:r>
          <a:r>
            <a:rPr kumimoji="1" lang="en-US" altLang="ja-JP" sz="1100">
              <a:solidFill>
                <a:schemeClr val="dk1"/>
              </a:solidFill>
              <a:effectLst/>
              <a:latin typeface="+mn-lt"/>
              <a:ea typeface="+mn-ea"/>
              <a:cs typeface="+mn-cs"/>
            </a:rPr>
            <a:t>2019</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令和２年－</a:t>
          </a:r>
          <a:r>
            <a:rPr kumimoji="1" lang="en-US" altLang="ja-JP" sz="1100">
              <a:solidFill>
                <a:schemeClr val="dk1"/>
              </a:solidFill>
              <a:effectLst/>
              <a:latin typeface="+mn-lt"/>
              <a:ea typeface="+mn-ea"/>
              <a:cs typeface="+mn-cs"/>
            </a:rPr>
            <a:t>2020</a:t>
          </a:r>
          <a:r>
            <a:rPr kumimoji="1" lang="ja-JP" altLang="ja-JP" sz="1100">
              <a:solidFill>
                <a:schemeClr val="dk1"/>
              </a:solidFill>
              <a:effectLst/>
              <a:latin typeface="+mn-lt"/>
              <a:ea typeface="+mn-ea"/>
              <a:cs typeface="+mn-cs"/>
            </a:rPr>
            <a:t>年</a:t>
          </a:r>
          <a:endParaRPr lang="ja-JP" altLang="ja-JP">
            <a:effectLst/>
          </a:endParaRPr>
        </a:p>
        <a:p>
          <a:endParaRPr lang="ja-JP" altLang="ja-JP">
            <a:effectLst/>
          </a:endParaRPr>
        </a:p>
      </xdr:txBody>
    </xdr:sp>
    <xdr:clientData/>
  </xdr:twoCellAnchor>
  <xdr:twoCellAnchor>
    <xdr:from>
      <xdr:col>2</xdr:col>
      <xdr:colOff>2078354</xdr:colOff>
      <xdr:row>38</xdr:row>
      <xdr:rowOff>0</xdr:rowOff>
    </xdr:from>
    <xdr:to>
      <xdr:col>3</xdr:col>
      <xdr:colOff>874834</xdr:colOff>
      <xdr:row>48</xdr:row>
      <xdr:rowOff>55245</xdr:rowOff>
    </xdr:to>
    <xdr:sp macro="" textlink="">
      <xdr:nvSpPr>
        <xdr:cNvPr id="5" name="四角形: 角を丸くする 4">
          <a:extLst>
            <a:ext uri="{FF2B5EF4-FFF2-40B4-BE49-F238E27FC236}">
              <a16:creationId xmlns:a16="http://schemas.microsoft.com/office/drawing/2014/main" id="{CD923518-CB87-48EE-B74A-25DE588FB8C5}"/>
            </a:ext>
          </a:extLst>
        </xdr:cNvPr>
        <xdr:cNvSpPr/>
      </xdr:nvSpPr>
      <xdr:spPr>
        <a:xfrm>
          <a:off x="5019674" y="8968740"/>
          <a:ext cx="1463480" cy="1884045"/>
        </a:xfrm>
        <a:prstGeom prst="roundRect">
          <a:avLst>
            <a:gd name="adj" fmla="val 9920"/>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令和３年－</a:t>
          </a:r>
          <a:r>
            <a:rPr kumimoji="1" lang="en-US" altLang="ja-JP" sz="1100">
              <a:solidFill>
                <a:schemeClr val="dk1"/>
              </a:solidFill>
              <a:effectLst/>
              <a:latin typeface="+mn-lt"/>
              <a:ea typeface="+mn-ea"/>
              <a:cs typeface="+mn-cs"/>
            </a:rPr>
            <a:t>2021</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令和４年－</a:t>
          </a:r>
          <a:r>
            <a:rPr kumimoji="1" lang="en-US" altLang="ja-JP" sz="1100">
              <a:solidFill>
                <a:schemeClr val="dk1"/>
              </a:solidFill>
              <a:effectLst/>
              <a:latin typeface="+mn-lt"/>
              <a:ea typeface="+mn-ea"/>
              <a:cs typeface="+mn-cs"/>
            </a:rPr>
            <a:t>2022</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令和５年－</a:t>
          </a:r>
          <a:r>
            <a:rPr kumimoji="1" lang="en-US" altLang="ja-JP" sz="1100">
              <a:solidFill>
                <a:schemeClr val="dk1"/>
              </a:solidFill>
              <a:effectLst/>
              <a:latin typeface="+mn-lt"/>
              <a:ea typeface="+mn-ea"/>
              <a:cs typeface="+mn-cs"/>
            </a:rPr>
            <a:t>2023</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令和６年－</a:t>
          </a:r>
          <a:r>
            <a:rPr kumimoji="1" lang="en-US" altLang="ja-JP" sz="1100">
              <a:solidFill>
                <a:schemeClr val="dk1"/>
              </a:solidFill>
              <a:effectLst/>
              <a:latin typeface="+mn-lt"/>
              <a:ea typeface="+mn-ea"/>
              <a:cs typeface="+mn-cs"/>
            </a:rPr>
            <a:t>2024</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令和７年－</a:t>
          </a:r>
          <a:r>
            <a:rPr kumimoji="1" lang="en-US" altLang="ja-JP" sz="1100">
              <a:solidFill>
                <a:schemeClr val="dk1"/>
              </a:solidFill>
              <a:effectLst/>
              <a:latin typeface="+mn-lt"/>
              <a:ea typeface="+mn-ea"/>
              <a:cs typeface="+mn-cs"/>
            </a:rPr>
            <a:t>2025</a:t>
          </a:r>
          <a:r>
            <a:rPr kumimoji="1" lang="ja-JP" altLang="ja-JP" sz="1100">
              <a:solidFill>
                <a:schemeClr val="dk1"/>
              </a:solidFill>
              <a:effectLst/>
              <a:latin typeface="+mn-lt"/>
              <a:ea typeface="+mn-ea"/>
              <a:cs typeface="+mn-cs"/>
            </a:rPr>
            <a:t>年</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38</xdr:row>
      <xdr:rowOff>5128</xdr:rowOff>
    </xdr:from>
    <xdr:to>
      <xdr:col>1</xdr:col>
      <xdr:colOff>1511544</xdr:colOff>
      <xdr:row>48</xdr:row>
      <xdr:rowOff>36195</xdr:rowOff>
    </xdr:to>
    <xdr:sp macro="" textlink="">
      <xdr:nvSpPr>
        <xdr:cNvPr id="2" name="四角形: 角を丸くする 1">
          <a:extLst>
            <a:ext uri="{FF2B5EF4-FFF2-40B4-BE49-F238E27FC236}">
              <a16:creationId xmlns:a16="http://schemas.microsoft.com/office/drawing/2014/main" id="{FF78D22A-72A2-4642-9688-38621BA43258}"/>
            </a:ext>
          </a:extLst>
        </xdr:cNvPr>
        <xdr:cNvSpPr/>
      </xdr:nvSpPr>
      <xdr:spPr>
        <a:xfrm>
          <a:off x="274320" y="8973868"/>
          <a:ext cx="1511544" cy="1859867"/>
        </a:xfrm>
        <a:prstGeom prst="roundRect">
          <a:avLst>
            <a:gd name="adj" fmla="val 9920"/>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平成</a:t>
          </a:r>
          <a:r>
            <a:rPr kumimoji="1" lang="en-US" altLang="ja-JP" sz="1100"/>
            <a:t>12</a:t>
          </a:r>
          <a:r>
            <a:rPr kumimoji="1" lang="ja-JP" altLang="en-US" sz="1100"/>
            <a:t>年－</a:t>
          </a:r>
          <a:r>
            <a:rPr kumimoji="1" lang="en-US" altLang="ja-JP" sz="1100"/>
            <a:t>2000</a:t>
          </a:r>
          <a:r>
            <a:rPr kumimoji="1" lang="ja-JP" altLang="en-US" sz="1100"/>
            <a:t>年</a:t>
          </a:r>
          <a:endParaRPr kumimoji="1" lang="en-US" altLang="ja-JP" sz="1100"/>
        </a:p>
        <a:p>
          <a:pPr algn="l"/>
          <a:r>
            <a:rPr kumimoji="1" lang="ja-JP" altLang="en-US" sz="1100"/>
            <a:t>平成</a:t>
          </a:r>
          <a:r>
            <a:rPr kumimoji="1" lang="en-US" altLang="ja-JP" sz="1100"/>
            <a:t>13</a:t>
          </a:r>
          <a:r>
            <a:rPr kumimoji="1" lang="ja-JP" altLang="en-US" sz="1100"/>
            <a:t>年ー</a:t>
          </a:r>
          <a:r>
            <a:rPr kumimoji="1" lang="en-US" altLang="ja-JP" sz="1100"/>
            <a:t>2001</a:t>
          </a:r>
          <a:r>
            <a:rPr kumimoji="1" lang="ja-JP" altLang="en-US" sz="1100"/>
            <a:t>年</a:t>
          </a:r>
          <a:endParaRPr kumimoji="1" lang="en-US" altLang="ja-JP" sz="1100"/>
        </a:p>
        <a:p>
          <a:pPr algn="l"/>
          <a:r>
            <a:rPr kumimoji="1" lang="ja-JP" altLang="en-US" sz="1100"/>
            <a:t>平成</a:t>
          </a:r>
          <a:r>
            <a:rPr kumimoji="1" lang="en-US" altLang="ja-JP" sz="1100"/>
            <a:t>14</a:t>
          </a:r>
          <a:r>
            <a:rPr kumimoji="1" lang="ja-JP" altLang="en-US" sz="1100"/>
            <a:t>年ー</a:t>
          </a:r>
          <a:r>
            <a:rPr kumimoji="1" lang="en-US" altLang="ja-JP" sz="1100"/>
            <a:t>2002</a:t>
          </a:r>
          <a:r>
            <a:rPr kumimoji="1" lang="ja-JP" altLang="en-US" sz="1100"/>
            <a:t>年</a:t>
          </a:r>
          <a:endParaRPr kumimoji="1" lang="en-US" altLang="ja-JP" sz="1100"/>
        </a:p>
        <a:p>
          <a:pPr algn="l"/>
          <a:r>
            <a:rPr kumimoji="1" lang="ja-JP" altLang="en-US" sz="1100"/>
            <a:t>平成</a:t>
          </a:r>
          <a:r>
            <a:rPr kumimoji="1" lang="en-US" altLang="ja-JP" sz="1100"/>
            <a:t>15</a:t>
          </a:r>
          <a:r>
            <a:rPr kumimoji="1" lang="ja-JP" altLang="en-US" sz="1100"/>
            <a:t>年ー</a:t>
          </a:r>
          <a:r>
            <a:rPr kumimoji="1" lang="en-US" altLang="ja-JP" sz="1100"/>
            <a:t>2003</a:t>
          </a:r>
          <a:r>
            <a:rPr kumimoji="1" lang="ja-JP" altLang="en-US" sz="1100"/>
            <a:t>年</a:t>
          </a:r>
          <a:endParaRPr kumimoji="1" lang="en-US" altLang="ja-JP" sz="1100"/>
        </a:p>
        <a:p>
          <a:pPr algn="l"/>
          <a:r>
            <a:rPr kumimoji="1" lang="ja-JP" altLang="en-US" sz="1100"/>
            <a:t>平成</a:t>
          </a:r>
          <a:r>
            <a:rPr kumimoji="1" lang="en-US" altLang="ja-JP" sz="1100"/>
            <a:t>16</a:t>
          </a:r>
          <a:r>
            <a:rPr kumimoji="1" lang="ja-JP" altLang="en-US" sz="1100"/>
            <a:t>年ー</a:t>
          </a:r>
          <a:r>
            <a:rPr kumimoji="1" lang="en-US" altLang="ja-JP" sz="1100"/>
            <a:t>2004</a:t>
          </a:r>
          <a:r>
            <a:rPr kumimoji="1" lang="ja-JP" altLang="en-US" sz="1100"/>
            <a:t>年</a:t>
          </a:r>
          <a:endParaRPr kumimoji="1" lang="en-US" altLang="ja-JP" sz="1100"/>
        </a:p>
        <a:p>
          <a:pPr algn="l"/>
          <a:r>
            <a:rPr kumimoji="1" lang="ja-JP" altLang="en-US" sz="1100"/>
            <a:t>平成</a:t>
          </a:r>
          <a:r>
            <a:rPr kumimoji="1" lang="en-US" altLang="ja-JP" sz="1100"/>
            <a:t>17</a:t>
          </a:r>
          <a:r>
            <a:rPr kumimoji="1" lang="ja-JP" altLang="en-US" sz="1100"/>
            <a:t>年ー</a:t>
          </a:r>
          <a:r>
            <a:rPr kumimoji="1" lang="en-US" altLang="ja-JP" sz="1100"/>
            <a:t>2005</a:t>
          </a:r>
          <a:r>
            <a:rPr kumimoji="1" lang="ja-JP" altLang="en-US" sz="1100"/>
            <a:t>年</a:t>
          </a:r>
          <a:endParaRPr kumimoji="1" lang="en-US" altLang="ja-JP" sz="1100"/>
        </a:p>
        <a:p>
          <a:pPr algn="l"/>
          <a:r>
            <a:rPr kumimoji="1" lang="ja-JP" altLang="en-US" sz="1100"/>
            <a:t>平成</a:t>
          </a:r>
          <a:r>
            <a:rPr kumimoji="1" lang="en-US" altLang="ja-JP" sz="1100"/>
            <a:t>18</a:t>
          </a:r>
          <a:r>
            <a:rPr kumimoji="1" lang="ja-JP" altLang="en-US" sz="1100"/>
            <a:t>年ー</a:t>
          </a:r>
          <a:r>
            <a:rPr kumimoji="1" lang="en-US" altLang="ja-JP" sz="1100"/>
            <a:t>2006</a:t>
          </a:r>
          <a:r>
            <a:rPr kumimoji="1" lang="ja-JP" altLang="en-US" sz="1100"/>
            <a:t>年</a:t>
          </a:r>
          <a:endParaRPr kumimoji="1" lang="en-US" altLang="ja-JP" sz="1100"/>
        </a:p>
        <a:p>
          <a:pPr algn="l"/>
          <a:endParaRPr kumimoji="1" lang="en-US" altLang="ja-JP" sz="1100"/>
        </a:p>
      </xdr:txBody>
    </xdr:sp>
    <xdr:clientData/>
  </xdr:twoCellAnchor>
  <xdr:twoCellAnchor>
    <xdr:from>
      <xdr:col>1</xdr:col>
      <xdr:colOff>1592140</xdr:colOff>
      <xdr:row>38</xdr:row>
      <xdr:rowOff>12455</xdr:rowOff>
    </xdr:from>
    <xdr:to>
      <xdr:col>2</xdr:col>
      <xdr:colOff>436684</xdr:colOff>
      <xdr:row>48</xdr:row>
      <xdr:rowOff>55245</xdr:rowOff>
    </xdr:to>
    <xdr:sp macro="" textlink="">
      <xdr:nvSpPr>
        <xdr:cNvPr id="3" name="四角形: 角を丸くする 2">
          <a:extLst>
            <a:ext uri="{FF2B5EF4-FFF2-40B4-BE49-F238E27FC236}">
              <a16:creationId xmlns:a16="http://schemas.microsoft.com/office/drawing/2014/main" id="{80DBDA62-A8DA-4475-93A1-223F6896B3D8}"/>
            </a:ext>
          </a:extLst>
        </xdr:cNvPr>
        <xdr:cNvSpPr/>
      </xdr:nvSpPr>
      <xdr:spPr>
        <a:xfrm>
          <a:off x="1866460" y="8981195"/>
          <a:ext cx="1511544" cy="1871590"/>
        </a:xfrm>
        <a:prstGeom prst="roundRect">
          <a:avLst>
            <a:gd name="adj" fmla="val 9920"/>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19</a:t>
          </a:r>
          <a:r>
            <a:rPr kumimoji="1" lang="ja-JP" altLang="ja-JP" sz="1100">
              <a:solidFill>
                <a:schemeClr val="dk1"/>
              </a:solidFill>
              <a:effectLst/>
              <a:latin typeface="+mn-lt"/>
              <a:ea typeface="+mn-ea"/>
              <a:cs typeface="+mn-cs"/>
            </a:rPr>
            <a:t>年ー</a:t>
          </a:r>
          <a:r>
            <a:rPr kumimoji="1" lang="en-US" altLang="ja-JP" sz="1100">
              <a:solidFill>
                <a:schemeClr val="dk1"/>
              </a:solidFill>
              <a:effectLst/>
              <a:latin typeface="+mn-lt"/>
              <a:ea typeface="+mn-ea"/>
              <a:cs typeface="+mn-cs"/>
            </a:rPr>
            <a:t>2007</a:t>
          </a:r>
          <a:r>
            <a:rPr kumimoji="1" lang="ja-JP" altLang="ja-JP" sz="1100">
              <a:solidFill>
                <a:schemeClr val="dk1"/>
              </a:solidFill>
              <a:effectLst/>
              <a:latin typeface="+mn-lt"/>
              <a:ea typeface="+mn-ea"/>
              <a:cs typeface="+mn-cs"/>
            </a:rPr>
            <a:t>年</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20</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2008</a:t>
          </a:r>
          <a:r>
            <a:rPr kumimoji="1" lang="ja-JP" altLang="ja-JP" sz="1100">
              <a:solidFill>
                <a:schemeClr val="dk1"/>
              </a:solidFill>
              <a:effectLst/>
              <a:latin typeface="+mn-lt"/>
              <a:ea typeface="+mn-ea"/>
              <a:cs typeface="+mn-cs"/>
            </a:rPr>
            <a:t>年</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21</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2009</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22</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2010</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23</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2011</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24</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2012</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年ー</a:t>
          </a:r>
          <a:r>
            <a:rPr kumimoji="1" lang="en-US" altLang="ja-JP" sz="1100">
              <a:solidFill>
                <a:schemeClr val="dk1"/>
              </a:solidFill>
              <a:effectLst/>
              <a:latin typeface="+mn-lt"/>
              <a:ea typeface="+mn-ea"/>
              <a:cs typeface="+mn-cs"/>
            </a:rPr>
            <a:t>2013</a:t>
          </a:r>
          <a:r>
            <a:rPr kumimoji="1" lang="ja-JP" altLang="ja-JP" sz="1100">
              <a:solidFill>
                <a:schemeClr val="dk1"/>
              </a:solidFill>
              <a:effectLst/>
              <a:latin typeface="+mn-lt"/>
              <a:ea typeface="+mn-ea"/>
              <a:cs typeface="+mn-cs"/>
            </a:rPr>
            <a:t>年</a:t>
          </a:r>
          <a:endParaRPr lang="ja-JP" altLang="ja-JP">
            <a:effectLst/>
          </a:endParaRPr>
        </a:p>
        <a:p>
          <a:endParaRPr lang="ja-JP" altLang="ja-JP">
            <a:effectLst/>
          </a:endParaRPr>
        </a:p>
      </xdr:txBody>
    </xdr:sp>
    <xdr:clientData/>
  </xdr:twoCellAnchor>
  <xdr:twoCellAnchor>
    <xdr:from>
      <xdr:col>2</xdr:col>
      <xdr:colOff>515814</xdr:colOff>
      <xdr:row>38</xdr:row>
      <xdr:rowOff>5129</xdr:rowOff>
    </xdr:from>
    <xdr:to>
      <xdr:col>2</xdr:col>
      <xdr:colOff>1983104</xdr:colOff>
      <xdr:row>48</xdr:row>
      <xdr:rowOff>45720</xdr:rowOff>
    </xdr:to>
    <xdr:sp macro="" textlink="">
      <xdr:nvSpPr>
        <xdr:cNvPr id="4" name="四角形: 角を丸くする 3">
          <a:extLst>
            <a:ext uri="{FF2B5EF4-FFF2-40B4-BE49-F238E27FC236}">
              <a16:creationId xmlns:a16="http://schemas.microsoft.com/office/drawing/2014/main" id="{B317815C-7767-4AA2-B863-82F4C26ACF4A}"/>
            </a:ext>
          </a:extLst>
        </xdr:cNvPr>
        <xdr:cNvSpPr/>
      </xdr:nvSpPr>
      <xdr:spPr>
        <a:xfrm>
          <a:off x="3457134" y="8973869"/>
          <a:ext cx="1467290" cy="1869391"/>
        </a:xfrm>
        <a:prstGeom prst="roundRect">
          <a:avLst>
            <a:gd name="adj" fmla="val 9920"/>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年ー</a:t>
          </a:r>
          <a:r>
            <a:rPr kumimoji="1" lang="en-US" altLang="ja-JP" sz="1100">
              <a:solidFill>
                <a:schemeClr val="dk1"/>
              </a:solidFill>
              <a:effectLst/>
              <a:latin typeface="+mn-lt"/>
              <a:ea typeface="+mn-ea"/>
              <a:cs typeface="+mn-cs"/>
            </a:rPr>
            <a:t>2014</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年ー</a:t>
          </a:r>
          <a:r>
            <a:rPr kumimoji="1" lang="en-US" altLang="ja-JP" sz="1100">
              <a:solidFill>
                <a:schemeClr val="dk1"/>
              </a:solidFill>
              <a:effectLst/>
              <a:latin typeface="+mn-lt"/>
              <a:ea typeface="+mn-ea"/>
              <a:cs typeface="+mn-cs"/>
            </a:rPr>
            <a:t>2015</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28</a:t>
          </a:r>
          <a:r>
            <a:rPr kumimoji="1" lang="ja-JP" altLang="ja-JP" sz="1100">
              <a:solidFill>
                <a:schemeClr val="dk1"/>
              </a:solidFill>
              <a:effectLst/>
              <a:latin typeface="+mn-lt"/>
              <a:ea typeface="+mn-ea"/>
              <a:cs typeface="+mn-cs"/>
            </a:rPr>
            <a:t>年ー</a:t>
          </a:r>
          <a:r>
            <a:rPr kumimoji="1" lang="en-US" altLang="ja-JP" sz="1100">
              <a:solidFill>
                <a:schemeClr val="dk1"/>
              </a:solidFill>
              <a:effectLst/>
              <a:latin typeface="+mn-lt"/>
              <a:ea typeface="+mn-ea"/>
              <a:cs typeface="+mn-cs"/>
            </a:rPr>
            <a:t>2016</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29</a:t>
          </a:r>
          <a:r>
            <a:rPr kumimoji="1" lang="ja-JP" altLang="ja-JP" sz="1100">
              <a:solidFill>
                <a:schemeClr val="dk1"/>
              </a:solidFill>
              <a:effectLst/>
              <a:latin typeface="+mn-lt"/>
              <a:ea typeface="+mn-ea"/>
              <a:cs typeface="+mn-cs"/>
            </a:rPr>
            <a:t>年ー</a:t>
          </a:r>
          <a:r>
            <a:rPr kumimoji="1" lang="en-US" altLang="ja-JP" sz="1100">
              <a:solidFill>
                <a:schemeClr val="dk1"/>
              </a:solidFill>
              <a:effectLst/>
              <a:latin typeface="+mn-lt"/>
              <a:ea typeface="+mn-ea"/>
              <a:cs typeface="+mn-cs"/>
            </a:rPr>
            <a:t>2017</a:t>
          </a:r>
          <a:r>
            <a:rPr kumimoji="1" lang="ja-JP" altLang="ja-JP" sz="1100">
              <a:solidFill>
                <a:schemeClr val="dk1"/>
              </a:solidFill>
              <a:effectLst/>
              <a:latin typeface="+mn-lt"/>
              <a:ea typeface="+mn-ea"/>
              <a:cs typeface="+mn-cs"/>
            </a:rPr>
            <a:t>年平成</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年ー</a:t>
          </a:r>
          <a:r>
            <a:rPr kumimoji="1" lang="en-US" altLang="ja-JP" sz="1100">
              <a:solidFill>
                <a:schemeClr val="dk1"/>
              </a:solidFill>
              <a:effectLst/>
              <a:latin typeface="+mn-lt"/>
              <a:ea typeface="+mn-ea"/>
              <a:cs typeface="+mn-cs"/>
            </a:rPr>
            <a:t>2018</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令和元年ー</a:t>
          </a:r>
          <a:r>
            <a:rPr kumimoji="1" lang="en-US" altLang="ja-JP" sz="1100">
              <a:solidFill>
                <a:schemeClr val="dk1"/>
              </a:solidFill>
              <a:effectLst/>
              <a:latin typeface="+mn-lt"/>
              <a:ea typeface="+mn-ea"/>
              <a:cs typeface="+mn-cs"/>
            </a:rPr>
            <a:t>2019</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令和２年－</a:t>
          </a:r>
          <a:r>
            <a:rPr kumimoji="1" lang="en-US" altLang="ja-JP" sz="1100">
              <a:solidFill>
                <a:schemeClr val="dk1"/>
              </a:solidFill>
              <a:effectLst/>
              <a:latin typeface="+mn-lt"/>
              <a:ea typeface="+mn-ea"/>
              <a:cs typeface="+mn-cs"/>
            </a:rPr>
            <a:t>2020</a:t>
          </a:r>
          <a:r>
            <a:rPr kumimoji="1" lang="ja-JP" altLang="ja-JP" sz="1100">
              <a:solidFill>
                <a:schemeClr val="dk1"/>
              </a:solidFill>
              <a:effectLst/>
              <a:latin typeface="+mn-lt"/>
              <a:ea typeface="+mn-ea"/>
              <a:cs typeface="+mn-cs"/>
            </a:rPr>
            <a:t>年</a:t>
          </a:r>
          <a:endParaRPr lang="ja-JP" altLang="ja-JP">
            <a:effectLst/>
          </a:endParaRPr>
        </a:p>
        <a:p>
          <a:endParaRPr lang="ja-JP" altLang="ja-JP">
            <a:effectLst/>
          </a:endParaRPr>
        </a:p>
      </xdr:txBody>
    </xdr:sp>
    <xdr:clientData/>
  </xdr:twoCellAnchor>
  <xdr:twoCellAnchor>
    <xdr:from>
      <xdr:col>2</xdr:col>
      <xdr:colOff>2078354</xdr:colOff>
      <xdr:row>38</xdr:row>
      <xdr:rowOff>0</xdr:rowOff>
    </xdr:from>
    <xdr:to>
      <xdr:col>3</xdr:col>
      <xdr:colOff>874834</xdr:colOff>
      <xdr:row>48</xdr:row>
      <xdr:rowOff>55245</xdr:rowOff>
    </xdr:to>
    <xdr:sp macro="" textlink="">
      <xdr:nvSpPr>
        <xdr:cNvPr id="5" name="四角形: 角を丸くする 4">
          <a:extLst>
            <a:ext uri="{FF2B5EF4-FFF2-40B4-BE49-F238E27FC236}">
              <a16:creationId xmlns:a16="http://schemas.microsoft.com/office/drawing/2014/main" id="{37C18528-143C-4CCC-98F1-C5CF427550ED}"/>
            </a:ext>
          </a:extLst>
        </xdr:cNvPr>
        <xdr:cNvSpPr/>
      </xdr:nvSpPr>
      <xdr:spPr>
        <a:xfrm>
          <a:off x="5019674" y="8968740"/>
          <a:ext cx="1463480" cy="1884045"/>
        </a:xfrm>
        <a:prstGeom prst="roundRect">
          <a:avLst>
            <a:gd name="adj" fmla="val 9920"/>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令和３年－</a:t>
          </a:r>
          <a:r>
            <a:rPr kumimoji="1" lang="en-US" altLang="ja-JP" sz="1100">
              <a:solidFill>
                <a:schemeClr val="dk1"/>
              </a:solidFill>
              <a:effectLst/>
              <a:latin typeface="+mn-lt"/>
              <a:ea typeface="+mn-ea"/>
              <a:cs typeface="+mn-cs"/>
            </a:rPr>
            <a:t>2021</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令和４年－</a:t>
          </a:r>
          <a:r>
            <a:rPr kumimoji="1" lang="en-US" altLang="ja-JP" sz="1100">
              <a:solidFill>
                <a:schemeClr val="dk1"/>
              </a:solidFill>
              <a:effectLst/>
              <a:latin typeface="+mn-lt"/>
              <a:ea typeface="+mn-ea"/>
              <a:cs typeface="+mn-cs"/>
            </a:rPr>
            <a:t>2022</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令和５年－</a:t>
          </a:r>
          <a:r>
            <a:rPr kumimoji="1" lang="en-US" altLang="ja-JP" sz="1100">
              <a:solidFill>
                <a:schemeClr val="dk1"/>
              </a:solidFill>
              <a:effectLst/>
              <a:latin typeface="+mn-lt"/>
              <a:ea typeface="+mn-ea"/>
              <a:cs typeface="+mn-cs"/>
            </a:rPr>
            <a:t>2023</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令和６年－</a:t>
          </a:r>
          <a:r>
            <a:rPr kumimoji="1" lang="en-US" altLang="ja-JP" sz="1100">
              <a:solidFill>
                <a:schemeClr val="dk1"/>
              </a:solidFill>
              <a:effectLst/>
              <a:latin typeface="+mn-lt"/>
              <a:ea typeface="+mn-ea"/>
              <a:cs typeface="+mn-cs"/>
            </a:rPr>
            <a:t>2024</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令和７年－</a:t>
          </a:r>
          <a:r>
            <a:rPr kumimoji="1" lang="en-US" altLang="ja-JP" sz="1100">
              <a:solidFill>
                <a:schemeClr val="dk1"/>
              </a:solidFill>
              <a:effectLst/>
              <a:latin typeface="+mn-lt"/>
              <a:ea typeface="+mn-ea"/>
              <a:cs typeface="+mn-cs"/>
            </a:rPr>
            <a:t>2025</a:t>
          </a:r>
          <a:r>
            <a:rPr kumimoji="1" lang="ja-JP" altLang="ja-JP" sz="1100">
              <a:solidFill>
                <a:schemeClr val="dk1"/>
              </a:solidFill>
              <a:effectLst/>
              <a:latin typeface="+mn-lt"/>
              <a:ea typeface="+mn-ea"/>
              <a:cs typeface="+mn-cs"/>
            </a:rPr>
            <a:t>年</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hien@city.mitaka.lg.j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9"/>
  <sheetViews>
    <sheetView tabSelected="1" zoomScale="96" zoomScaleNormal="76" zoomScaleSheetLayoutView="80" workbookViewId="0">
      <selection activeCell="A10" sqref="A10:G10"/>
    </sheetView>
  </sheetViews>
  <sheetFormatPr defaultColWidth="9" defaultRowHeight="18"/>
  <cols>
    <col min="1" max="1" width="3.8984375" style="1" customWidth="1"/>
    <col min="2" max="2" width="16" style="1" customWidth="1"/>
    <col min="3" max="3" width="17.796875" style="1" customWidth="1"/>
    <col min="4" max="4" width="29.59765625" style="1" customWidth="1"/>
    <col min="5" max="5" width="23.59765625" style="1" customWidth="1"/>
    <col min="6" max="6" width="12.796875" style="1" customWidth="1"/>
    <col min="7" max="7" width="11.69921875" style="1" customWidth="1"/>
    <col min="8" max="8" width="6.19921875" style="1" customWidth="1"/>
    <col min="9" max="13" width="4.5" style="1" customWidth="1"/>
    <col min="14" max="17" width="6.19921875" style="1" customWidth="1"/>
    <col min="18" max="16384" width="9" style="1"/>
  </cols>
  <sheetData>
    <row r="1" spans="1:13">
      <c r="E1" s="63">
        <v>45889</v>
      </c>
      <c r="F1" s="64"/>
      <c r="G1" s="64"/>
      <c r="J1" s="2"/>
      <c r="K1" s="2"/>
      <c r="L1" s="2"/>
      <c r="M1" s="2"/>
    </row>
    <row r="2" spans="1:13">
      <c r="B2" s="1" t="s">
        <v>0</v>
      </c>
    </row>
    <row r="3" spans="1:13">
      <c r="D3" s="40" t="s">
        <v>22</v>
      </c>
      <c r="E3" s="69" t="s">
        <v>52</v>
      </c>
      <c r="F3" s="69"/>
      <c r="G3" s="69"/>
    </row>
    <row r="4" spans="1:13">
      <c r="D4" s="40" t="s">
        <v>1</v>
      </c>
      <c r="E4" s="69" t="s">
        <v>53</v>
      </c>
      <c r="F4" s="69"/>
      <c r="G4" s="69"/>
    </row>
    <row r="5" spans="1:13">
      <c r="D5" s="40" t="s">
        <v>29</v>
      </c>
      <c r="E5" s="69" t="s">
        <v>55</v>
      </c>
      <c r="F5" s="69"/>
      <c r="G5" s="69"/>
    </row>
    <row r="6" spans="1:13">
      <c r="D6" s="40" t="s">
        <v>30</v>
      </c>
      <c r="E6" s="69" t="s">
        <v>55</v>
      </c>
      <c r="F6" s="69"/>
      <c r="G6" s="69"/>
    </row>
    <row r="7" spans="1:13">
      <c r="D7" s="40" t="s">
        <v>31</v>
      </c>
      <c r="E7" s="69" t="s">
        <v>54</v>
      </c>
      <c r="F7" s="69"/>
      <c r="G7" s="69"/>
    </row>
    <row r="8" spans="1:13">
      <c r="D8" s="40" t="s">
        <v>37</v>
      </c>
      <c r="E8" s="68" t="s">
        <v>56</v>
      </c>
      <c r="F8" s="69"/>
      <c r="G8" s="69"/>
    </row>
    <row r="9" spans="1:13">
      <c r="E9" s="12"/>
      <c r="F9" s="12"/>
    </row>
    <row r="10" spans="1:13">
      <c r="A10" s="65" t="s">
        <v>50</v>
      </c>
      <c r="B10" s="65"/>
      <c r="C10" s="65"/>
      <c r="D10" s="65"/>
      <c r="E10" s="65"/>
      <c r="F10" s="65"/>
      <c r="G10" s="66"/>
    </row>
    <row r="11" spans="1:13">
      <c r="A11" s="3"/>
      <c r="B11" s="3"/>
      <c r="C11" s="3"/>
      <c r="D11" s="3"/>
      <c r="E11" s="3"/>
      <c r="F11" s="3"/>
    </row>
    <row r="12" spans="1:13" ht="18.600000000000001" thickBot="1">
      <c r="B12" s="1" t="s">
        <v>39</v>
      </c>
    </row>
    <row r="13" spans="1:13" ht="36.6" thickBot="1">
      <c r="A13" s="41" t="s">
        <v>11</v>
      </c>
      <c r="B13" s="4" t="s">
        <v>19</v>
      </c>
      <c r="C13" s="4" t="s">
        <v>12</v>
      </c>
      <c r="D13" s="4" t="s">
        <v>2</v>
      </c>
      <c r="E13" s="5" t="s">
        <v>32</v>
      </c>
      <c r="F13" s="5" t="s">
        <v>42</v>
      </c>
      <c r="G13" s="7" t="s">
        <v>16</v>
      </c>
    </row>
    <row r="14" spans="1:13" ht="36" customHeight="1" thickTop="1">
      <c r="A14" s="8">
        <v>1</v>
      </c>
      <c r="B14" s="50" t="s">
        <v>57</v>
      </c>
      <c r="C14" s="50" t="s">
        <v>59</v>
      </c>
      <c r="D14" s="51">
        <v>27515</v>
      </c>
      <c r="E14" s="36" t="s">
        <v>61</v>
      </c>
      <c r="F14" s="32" t="s">
        <v>63</v>
      </c>
      <c r="G14" s="33" t="s">
        <v>65</v>
      </c>
    </row>
    <row r="15" spans="1:13" ht="36" customHeight="1">
      <c r="A15" s="8">
        <v>2</v>
      </c>
      <c r="B15" s="50" t="s">
        <v>60</v>
      </c>
      <c r="C15" s="50" t="s">
        <v>58</v>
      </c>
      <c r="D15" s="51">
        <v>33390</v>
      </c>
      <c r="E15" s="36" t="s">
        <v>61</v>
      </c>
      <c r="F15" s="32" t="s">
        <v>64</v>
      </c>
      <c r="G15" s="33" t="s">
        <v>66</v>
      </c>
    </row>
    <row r="16" spans="1:13" ht="36" customHeight="1">
      <c r="A16" s="8">
        <v>3</v>
      </c>
      <c r="B16" s="28"/>
      <c r="C16" s="28"/>
      <c r="D16" s="29"/>
      <c r="E16" s="36"/>
      <c r="F16" s="32"/>
      <c r="G16" s="33"/>
    </row>
    <row r="17" spans="1:7" ht="36" customHeight="1">
      <c r="A17" s="8">
        <v>4</v>
      </c>
      <c r="B17" s="28"/>
      <c r="C17" s="28"/>
      <c r="D17" s="29"/>
      <c r="E17" s="36"/>
      <c r="F17" s="32"/>
      <c r="G17" s="33"/>
    </row>
    <row r="18" spans="1:7" ht="36" customHeight="1">
      <c r="A18" s="8">
        <v>5</v>
      </c>
      <c r="B18" s="28"/>
      <c r="C18" s="28"/>
      <c r="D18" s="29"/>
      <c r="E18" s="36"/>
      <c r="F18" s="32"/>
      <c r="G18" s="33"/>
    </row>
    <row r="19" spans="1:7" ht="36" customHeight="1">
      <c r="A19" s="8">
        <v>6</v>
      </c>
      <c r="B19" s="28"/>
      <c r="C19" s="28"/>
      <c r="D19" s="29"/>
      <c r="E19" s="36"/>
      <c r="F19" s="32"/>
      <c r="G19" s="33"/>
    </row>
    <row r="20" spans="1:7" ht="36" customHeight="1">
      <c r="A20" s="8">
        <v>7</v>
      </c>
      <c r="B20" s="28"/>
      <c r="C20" s="28"/>
      <c r="D20" s="29"/>
      <c r="E20" s="36"/>
      <c r="F20" s="32"/>
      <c r="G20" s="33"/>
    </row>
    <row r="21" spans="1:7" ht="36" customHeight="1">
      <c r="A21" s="8">
        <v>8</v>
      </c>
      <c r="B21" s="28"/>
      <c r="C21" s="28"/>
      <c r="D21" s="29"/>
      <c r="E21" s="36"/>
      <c r="F21" s="32"/>
      <c r="G21" s="33"/>
    </row>
    <row r="22" spans="1:7" ht="36" customHeight="1">
      <c r="A22" s="8">
        <v>9</v>
      </c>
      <c r="B22" s="28"/>
      <c r="C22" s="28"/>
      <c r="D22" s="29"/>
      <c r="E22" s="36"/>
      <c r="F22" s="32"/>
      <c r="G22" s="33"/>
    </row>
    <row r="23" spans="1:7" ht="36" customHeight="1" thickBot="1">
      <c r="A23" s="9">
        <v>10</v>
      </c>
      <c r="B23" s="30"/>
      <c r="C23" s="30"/>
      <c r="D23" s="31"/>
      <c r="E23" s="38"/>
      <c r="F23" s="34"/>
      <c r="G23" s="35"/>
    </row>
    <row r="24" spans="1:7" ht="19.5" customHeight="1">
      <c r="A24" s="24" t="s">
        <v>45</v>
      </c>
      <c r="E24" s="10"/>
      <c r="F24" s="10"/>
      <c r="G24" s="10"/>
    </row>
    <row r="25" spans="1:7" ht="19.5" customHeight="1">
      <c r="A25" s="24" t="s">
        <v>36</v>
      </c>
      <c r="E25" s="10"/>
      <c r="F25" s="10"/>
      <c r="G25" s="10"/>
    </row>
    <row r="26" spans="1:7" ht="19.5" customHeight="1">
      <c r="A26" s="24" t="s">
        <v>41</v>
      </c>
      <c r="E26" s="10"/>
      <c r="F26" s="10"/>
      <c r="G26" s="10"/>
    </row>
    <row r="27" spans="1:7" ht="20.55" customHeight="1"/>
    <row r="28" spans="1:7">
      <c r="A28" s="67" t="s">
        <v>35</v>
      </c>
      <c r="B28" s="67"/>
      <c r="C28" s="67"/>
      <c r="D28" s="67"/>
      <c r="E28" s="67"/>
      <c r="F28" s="67"/>
      <c r="G28" s="67"/>
    </row>
    <row r="29" spans="1:7" ht="15" customHeight="1">
      <c r="B29" s="6"/>
      <c r="E29" s="71" t="s">
        <v>68</v>
      </c>
      <c r="F29" s="71"/>
      <c r="G29" s="71"/>
    </row>
    <row r="30" spans="1:7" ht="34.5" customHeight="1" thickBot="1">
      <c r="B30" s="39" t="s">
        <v>33</v>
      </c>
      <c r="C30" s="46" t="s">
        <v>65</v>
      </c>
      <c r="D30" s="58" t="s">
        <v>46</v>
      </c>
      <c r="E30" s="70" t="s">
        <v>67</v>
      </c>
      <c r="F30" s="70"/>
      <c r="G30" s="70"/>
    </row>
    <row r="31" spans="1:7" ht="19.8" customHeight="1" thickTop="1">
      <c r="C31" s="3"/>
      <c r="F31" s="11"/>
      <c r="G31" s="11"/>
    </row>
    <row r="32" spans="1:7" ht="44.4" customHeight="1">
      <c r="B32" s="23" t="s">
        <v>34</v>
      </c>
      <c r="C32" s="46"/>
      <c r="D32" s="43" t="s">
        <v>86</v>
      </c>
      <c r="E32" s="49" t="s">
        <v>44</v>
      </c>
      <c r="F32" s="46"/>
      <c r="G32" s="42"/>
    </row>
    <row r="33" spans="1:7" ht="41.4" customHeight="1">
      <c r="D33" s="44"/>
      <c r="E33" s="60" t="s">
        <v>47</v>
      </c>
      <c r="F33" s="61"/>
      <c r="G33" s="44"/>
    </row>
    <row r="34" spans="1:7" ht="41.4" customHeight="1">
      <c r="A34" s="6"/>
      <c r="B34" s="6"/>
      <c r="C34" s="6"/>
      <c r="D34" s="6"/>
      <c r="E34" s="60"/>
      <c r="F34" s="61"/>
      <c r="G34" s="6"/>
    </row>
    <row r="35" spans="1:7" ht="34.5" customHeight="1">
      <c r="B35" s="6"/>
      <c r="E35" s="45"/>
    </row>
    <row r="36" spans="1:7" ht="28.2" customHeight="1">
      <c r="B36" s="47"/>
      <c r="C36" s="3"/>
      <c r="D36" s="48"/>
      <c r="E36" s="12"/>
    </row>
    <row r="37" spans="1:7" ht="33" customHeight="1">
      <c r="C37" s="3"/>
    </row>
    <row r="38" spans="1:7">
      <c r="B38" s="47"/>
      <c r="D38" s="62"/>
      <c r="E38" s="62"/>
      <c r="F38" s="62"/>
      <c r="G38" s="62"/>
    </row>
    <row r="39" spans="1:7">
      <c r="D39" s="59"/>
      <c r="E39" s="59"/>
      <c r="F39" s="59"/>
      <c r="G39" s="59"/>
    </row>
  </sheetData>
  <mergeCells count="15">
    <mergeCell ref="D39:G39"/>
    <mergeCell ref="E33:E34"/>
    <mergeCell ref="F33:F34"/>
    <mergeCell ref="D38:G38"/>
    <mergeCell ref="E1:G1"/>
    <mergeCell ref="A10:G10"/>
    <mergeCell ref="A28:G28"/>
    <mergeCell ref="E8:G8"/>
    <mergeCell ref="E3:G3"/>
    <mergeCell ref="E4:G4"/>
    <mergeCell ref="E5:G5"/>
    <mergeCell ref="E6:G6"/>
    <mergeCell ref="E7:G7"/>
    <mergeCell ref="E30:G30"/>
    <mergeCell ref="E29:G29"/>
  </mergeCells>
  <phoneticPr fontId="1"/>
  <dataValidations count="5">
    <dataValidation type="list" allowBlank="1" showInputMessage="1" showErrorMessage="1" sqref="E24:E26" xr:uid="{4DB8E7D4-7E65-4909-937F-F1FA0B36187E}">
      <formula1>"介護福祉士,実務者研修修了者,介護職員初任者研修課程修了者,介護職員基礎研修,ホームヘルパー１級,ホームヘルパー２級,介護支援専門員,主任介護支援専門員"</formula1>
    </dataValidation>
    <dataValidation type="list" allowBlank="1" showInputMessage="1" showErrorMessage="1" sqref="C30 C36 C32 C38 F32:F33" xr:uid="{231CB9D4-2B68-4A80-B1DB-703952511FCD}">
      <formula1>"〇"</formula1>
    </dataValidation>
    <dataValidation type="list" allowBlank="1" showInputMessage="1" showErrorMessage="1" sqref="F14:F26" xr:uid="{746B13A2-12B4-487A-A3E3-6BA61CEBA15D}">
      <formula1>"常勤,非常勤"</formula1>
    </dataValidation>
    <dataValidation type="list" allowBlank="1" showInputMessage="1" showErrorMessage="1" sqref="G14:G26" xr:uid="{C4D5A4FE-38FB-4185-9856-585F91B86A60}">
      <formula1>"〇,×"</formula1>
    </dataValidation>
    <dataValidation type="list" allowBlank="1" showInputMessage="1" showErrorMessage="1" sqref="E14:E23" xr:uid="{E04A0306-8AEF-4E84-A6D5-7A9BDE427752}">
      <formula1>"直接支援業務,相談支援業務,サービス提供責任者,サービス管理責任者,児童発達支援管理責任者"</formula1>
    </dataValidation>
  </dataValidations>
  <hyperlinks>
    <hyperlink ref="E8" r:id="rId1" xr:uid="{CA77D797-2DA9-4ED4-B5C5-F939B96BD061}"/>
  </hyperlinks>
  <printOptions verticalCentered="1"/>
  <pageMargins left="0.70866141732283472" right="0.70866141732283472" top="0.74803149606299213" bottom="0.74803149606299213" header="0.31496062992125984" footer="0.31496062992125984"/>
  <pageSetup paperSize="9" scale="64" orientation="portrait" horizontalDpi="300" verticalDpi="300" r:id="rId2"/>
  <headerFooter>
    <oddHeader>&amp;L様式（第５条関係）</oddHead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7AA0E-CDEF-4D62-A008-489265C26EC8}">
  <sheetPr>
    <pageSetUpPr fitToPage="1"/>
  </sheetPr>
  <dimension ref="B3:N46"/>
  <sheetViews>
    <sheetView zoomScaleNormal="100" workbookViewId="0">
      <selection activeCell="B3" sqref="B3:I3"/>
    </sheetView>
  </sheetViews>
  <sheetFormatPr defaultColWidth="8.69921875" defaultRowHeight="18"/>
  <cols>
    <col min="1" max="1" width="3.59765625" style="14" customWidth="1"/>
    <col min="2" max="3" width="35" style="14" customWidth="1"/>
    <col min="4" max="4" width="33.8984375" style="14" customWidth="1"/>
    <col min="5" max="6" width="12.09765625" style="14" customWidth="1"/>
    <col min="7" max="7" width="13.69921875" style="14" hidden="1" customWidth="1"/>
    <col min="8" max="8" width="8.69921875" style="14" hidden="1" customWidth="1"/>
    <col min="9" max="9" width="8.69921875" style="14"/>
    <col min="10" max="10" width="18.296875" style="14" bestFit="1" customWidth="1"/>
    <col min="11" max="11" width="8.69921875" style="14"/>
    <col min="12" max="13" width="18.296875" style="14" bestFit="1" customWidth="1"/>
    <col min="14" max="16384" width="8.69921875" style="14"/>
  </cols>
  <sheetData>
    <row r="3" spans="2:14">
      <c r="B3" s="72" t="s">
        <v>85</v>
      </c>
      <c r="C3" s="72"/>
      <c r="D3" s="72"/>
      <c r="E3" s="73"/>
      <c r="F3" s="73"/>
      <c r="G3" s="73"/>
      <c r="H3" s="73"/>
      <c r="I3" s="73"/>
      <c r="J3" s="13"/>
      <c r="K3" s="13"/>
      <c r="L3" s="13"/>
      <c r="M3" s="12"/>
      <c r="N3" s="12"/>
    </row>
    <row r="5" spans="2:14" ht="18.600000000000001" thickBot="1"/>
    <row r="6" spans="2:14">
      <c r="B6" s="15" t="s">
        <v>21</v>
      </c>
      <c r="C6" s="16"/>
      <c r="D6" s="16"/>
      <c r="E6" s="16"/>
    </row>
    <row r="7" spans="2:14" ht="18.600000000000001" thickBot="1">
      <c r="B7" s="52" t="s">
        <v>69</v>
      </c>
      <c r="C7" s="17"/>
      <c r="D7" s="17"/>
      <c r="E7" s="17"/>
    </row>
    <row r="9" spans="2:14">
      <c r="B9" s="14" t="s">
        <v>20</v>
      </c>
    </row>
    <row r="10" spans="2:14" ht="39" customHeight="1">
      <c r="B10" s="18" t="s">
        <v>22</v>
      </c>
      <c r="C10" s="18" t="s">
        <v>43</v>
      </c>
      <c r="D10" s="18" t="s">
        <v>40</v>
      </c>
      <c r="E10" s="19" t="s">
        <v>38</v>
      </c>
      <c r="F10" s="18" t="s">
        <v>23</v>
      </c>
      <c r="G10" s="14" t="s">
        <v>25</v>
      </c>
      <c r="H10" s="14" t="s">
        <v>28</v>
      </c>
      <c r="L10" s="20"/>
      <c r="M10" s="20"/>
    </row>
    <row r="11" spans="2:14">
      <c r="B11" s="53" t="s">
        <v>76</v>
      </c>
      <c r="C11" s="53" t="s">
        <v>74</v>
      </c>
      <c r="D11" s="54" t="s">
        <v>62</v>
      </c>
      <c r="E11" s="55">
        <v>36982</v>
      </c>
      <c r="F11" s="55">
        <v>38632</v>
      </c>
      <c r="G11" s="14" t="str">
        <f>DATEDIF(E11,F11,"Y")&amp;"年"&amp;DATEDIF(E11,F11,"YM")&amp;"ヵ月"&amp;DATEDIF(E11,F11,"MD")&amp;"日"</f>
        <v>4年6ヵ月6日</v>
      </c>
      <c r="H11" s="14">
        <f>DATEDIF(E11,F11,"D")</f>
        <v>1650</v>
      </c>
    </row>
    <row r="12" spans="2:14">
      <c r="B12" s="53" t="s">
        <v>77</v>
      </c>
      <c r="C12" s="53" t="s">
        <v>73</v>
      </c>
      <c r="D12" s="54" t="s">
        <v>62</v>
      </c>
      <c r="E12" s="55">
        <v>38876</v>
      </c>
      <c r="F12" s="55">
        <v>40156</v>
      </c>
      <c r="G12" s="14" t="str">
        <f t="shared" ref="G12:G30" si="0">DATEDIF(E12,F12,"Y")&amp;"年"&amp;DATEDIF(E12,F12,"YM")&amp;"ヵ月"&amp;DATEDIF(E12,F12,"MD")&amp;"日"</f>
        <v>3年6ヵ月1日</v>
      </c>
      <c r="H12" s="14">
        <f t="shared" ref="H12:H30" si="1">DATEDIF(E12,F12,"D")</f>
        <v>1280</v>
      </c>
    </row>
    <row r="13" spans="2:14">
      <c r="B13" s="56" t="s">
        <v>70</v>
      </c>
      <c r="C13" s="53" t="s">
        <v>71</v>
      </c>
      <c r="D13" s="54" t="s">
        <v>61</v>
      </c>
      <c r="E13" s="55">
        <v>41387</v>
      </c>
      <c r="F13" s="55">
        <v>44171</v>
      </c>
      <c r="G13" s="14" t="str">
        <f t="shared" si="0"/>
        <v>7年7ヵ月13日</v>
      </c>
      <c r="H13" s="14">
        <f t="shared" si="1"/>
        <v>2784</v>
      </c>
    </row>
    <row r="14" spans="2:14">
      <c r="B14" s="56" t="s">
        <v>70</v>
      </c>
      <c r="C14" s="53" t="s">
        <v>71</v>
      </c>
      <c r="D14" s="54" t="s">
        <v>75</v>
      </c>
      <c r="E14" s="55">
        <v>44172</v>
      </c>
      <c r="F14" s="55">
        <v>45901</v>
      </c>
      <c r="G14" s="14" t="str">
        <f t="shared" si="0"/>
        <v>4年8ヵ月25日</v>
      </c>
      <c r="H14" s="14">
        <f t="shared" si="1"/>
        <v>1729</v>
      </c>
    </row>
    <row r="15" spans="2:14">
      <c r="B15" s="26"/>
      <c r="C15" s="26"/>
      <c r="D15" s="37"/>
      <c r="E15" s="26"/>
      <c r="F15" s="26"/>
      <c r="G15" s="14" t="str">
        <f t="shared" si="0"/>
        <v>0年0ヵ月0日</v>
      </c>
      <c r="H15" s="14">
        <f t="shared" si="1"/>
        <v>0</v>
      </c>
    </row>
    <row r="16" spans="2:14">
      <c r="B16" s="26"/>
      <c r="C16" s="26"/>
      <c r="D16" s="37"/>
      <c r="E16" s="26"/>
      <c r="F16" s="26"/>
      <c r="G16" s="14" t="str">
        <f t="shared" si="0"/>
        <v>0年0ヵ月0日</v>
      </c>
      <c r="H16" s="14">
        <f t="shared" si="1"/>
        <v>0</v>
      </c>
    </row>
    <row r="17" spans="2:8">
      <c r="B17" s="26"/>
      <c r="C17" s="26"/>
      <c r="D17" s="37"/>
      <c r="E17" s="26"/>
      <c r="F17" s="26"/>
      <c r="G17" s="14" t="str">
        <f t="shared" si="0"/>
        <v>0年0ヵ月0日</v>
      </c>
      <c r="H17" s="14">
        <f t="shared" si="1"/>
        <v>0</v>
      </c>
    </row>
    <row r="18" spans="2:8">
      <c r="B18" s="26"/>
      <c r="C18" s="26"/>
      <c r="D18" s="37"/>
      <c r="E18" s="26"/>
      <c r="F18" s="26"/>
      <c r="G18" s="14" t="str">
        <f t="shared" si="0"/>
        <v>0年0ヵ月0日</v>
      </c>
      <c r="H18" s="14">
        <f t="shared" si="1"/>
        <v>0</v>
      </c>
    </row>
    <row r="19" spans="2:8">
      <c r="B19" s="26"/>
      <c r="C19" s="26"/>
      <c r="D19" s="37"/>
      <c r="E19" s="26"/>
      <c r="F19" s="26"/>
      <c r="G19" s="14" t="str">
        <f t="shared" si="0"/>
        <v>0年0ヵ月0日</v>
      </c>
      <c r="H19" s="14">
        <f t="shared" si="1"/>
        <v>0</v>
      </c>
    </row>
    <row r="20" spans="2:8">
      <c r="B20" s="26"/>
      <c r="C20" s="26"/>
      <c r="D20" s="37"/>
      <c r="E20" s="26"/>
      <c r="F20" s="26"/>
      <c r="G20" s="14" t="str">
        <f t="shared" si="0"/>
        <v>0年0ヵ月0日</v>
      </c>
      <c r="H20" s="14">
        <f t="shared" si="1"/>
        <v>0</v>
      </c>
    </row>
    <row r="21" spans="2:8">
      <c r="B21" s="26"/>
      <c r="C21" s="26"/>
      <c r="D21" s="37"/>
      <c r="E21" s="26"/>
      <c r="F21" s="26"/>
    </row>
    <row r="22" spans="2:8">
      <c r="B22" s="26"/>
      <c r="C22" s="26"/>
      <c r="D22" s="37"/>
      <c r="E22" s="26"/>
      <c r="F22" s="26"/>
    </row>
    <row r="23" spans="2:8">
      <c r="B23" s="26"/>
      <c r="C23" s="26"/>
      <c r="D23" s="37"/>
      <c r="E23" s="26"/>
      <c r="F23" s="26"/>
    </row>
    <row r="24" spans="2:8">
      <c r="B24" s="26"/>
      <c r="C24" s="26"/>
      <c r="D24" s="37"/>
      <c r="E24" s="26"/>
      <c r="F24" s="26"/>
    </row>
    <row r="25" spans="2:8">
      <c r="B25" s="26"/>
      <c r="C25" s="26"/>
      <c r="D25" s="37"/>
      <c r="E25" s="26"/>
      <c r="F25" s="26"/>
    </row>
    <row r="26" spans="2:8">
      <c r="B26" s="26"/>
      <c r="C26" s="26"/>
      <c r="D26" s="37"/>
      <c r="E26" s="26"/>
      <c r="F26" s="26"/>
    </row>
    <row r="27" spans="2:8">
      <c r="B27" s="26"/>
      <c r="C27" s="26"/>
      <c r="D27" s="37"/>
      <c r="E27" s="26"/>
      <c r="F27" s="26"/>
    </row>
    <row r="28" spans="2:8">
      <c r="B28" s="26"/>
      <c r="C28" s="26"/>
      <c r="D28" s="37"/>
      <c r="E28" s="26"/>
      <c r="F28" s="26"/>
    </row>
    <row r="29" spans="2:8">
      <c r="B29" s="26"/>
      <c r="C29" s="26"/>
      <c r="D29" s="37"/>
      <c r="E29" s="26"/>
      <c r="F29" s="26"/>
    </row>
    <row r="30" spans="2:8">
      <c r="B30" s="26"/>
      <c r="C30" s="26"/>
      <c r="D30" s="37"/>
      <c r="E30" s="26"/>
      <c r="F30" s="26"/>
      <c r="G30" s="14" t="str">
        <f t="shared" si="0"/>
        <v>0年0ヵ月0日</v>
      </c>
      <c r="H30" s="14">
        <f t="shared" si="1"/>
        <v>0</v>
      </c>
    </row>
    <row r="32" spans="2:8">
      <c r="B32" s="14" t="s">
        <v>79</v>
      </c>
    </row>
    <row r="34" spans="2:6">
      <c r="B34" s="25" t="s">
        <v>24</v>
      </c>
    </row>
    <row r="35" spans="2:6">
      <c r="B35" s="21" t="str">
        <f>DATEDIF(E46,F46,"Y")&amp;"年"&amp;DATEDIF(E46,F46,"YM")&amp;"ヵ月"&amp;DATEDIF(E46,F46,"MD")&amp;"日"</f>
        <v>20年4ヵ月16日</v>
      </c>
    </row>
    <row r="37" spans="2:6">
      <c r="B37" s="14" t="s">
        <v>48</v>
      </c>
    </row>
    <row r="38" spans="2:6">
      <c r="B38" s="14" t="s">
        <v>49</v>
      </c>
    </row>
    <row r="45" spans="2:6" hidden="1">
      <c r="E45" s="21" t="s">
        <v>26</v>
      </c>
      <c r="F45" s="21" t="s">
        <v>27</v>
      </c>
    </row>
    <row r="46" spans="2:6" hidden="1">
      <c r="E46" s="22">
        <f>E11</f>
        <v>36982</v>
      </c>
      <c r="F46" s="22">
        <f>E11+SUM(H11:H30)</f>
        <v>44425</v>
      </c>
    </row>
  </sheetData>
  <mergeCells count="1">
    <mergeCell ref="B3:I3"/>
  </mergeCells>
  <phoneticPr fontId="1"/>
  <dataValidations count="1">
    <dataValidation type="list" allowBlank="1" showInputMessage="1" showErrorMessage="1" sqref="D11:D30" xr:uid="{CCD2657A-97B0-457F-8F75-B63C05CC24F3}">
      <formula1>"直接支援業務,相談支援業務,サービス提供責任者,サービス管理責任者,児童発達支援管理責任者"</formula1>
    </dataValidation>
  </dataValidations>
  <pageMargins left="0.70866141732283472" right="0.70866141732283472" top="0.74803149606299213" bottom="0.74803149606299213" header="0.31496062992125984" footer="0.31496062992125984"/>
  <pageSetup paperSize="9" scale="56" orientation="portrait" horizontalDpi="300" verticalDpi="300" r:id="rId1"/>
  <headerFooter>
    <oddHeader>&amp;L様式別紙（第５条関係）</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48AD7-7080-4C36-9CB8-F90D59B289A8}">
  <sheetPr>
    <pageSetUpPr fitToPage="1"/>
  </sheetPr>
  <dimension ref="B3:N46"/>
  <sheetViews>
    <sheetView zoomScaleNormal="100" workbookViewId="0">
      <selection activeCell="B3" sqref="B3:I3"/>
    </sheetView>
  </sheetViews>
  <sheetFormatPr defaultColWidth="8.69921875" defaultRowHeight="18"/>
  <cols>
    <col min="1" max="1" width="3.59765625" style="14" customWidth="1"/>
    <col min="2" max="3" width="35" style="14" customWidth="1"/>
    <col min="4" max="4" width="33.8984375" style="14" customWidth="1"/>
    <col min="5" max="6" width="12.09765625" style="14" customWidth="1"/>
    <col min="7" max="7" width="13.69921875" style="14" hidden="1" customWidth="1"/>
    <col min="8" max="8" width="8.69921875" style="14" hidden="1" customWidth="1"/>
    <col min="9" max="9" width="8.69921875" style="14"/>
    <col min="10" max="10" width="18.296875" style="14" bestFit="1" customWidth="1"/>
    <col min="11" max="11" width="8.69921875" style="14"/>
    <col min="12" max="13" width="18.296875" style="14" bestFit="1" customWidth="1"/>
    <col min="14" max="16384" width="8.69921875" style="14"/>
  </cols>
  <sheetData>
    <row r="3" spans="2:14">
      <c r="B3" s="72" t="s">
        <v>85</v>
      </c>
      <c r="C3" s="72"/>
      <c r="D3" s="72"/>
      <c r="E3" s="73"/>
      <c r="F3" s="73"/>
      <c r="G3" s="73"/>
      <c r="H3" s="73"/>
      <c r="I3" s="73"/>
      <c r="J3" s="13"/>
      <c r="K3" s="13"/>
      <c r="L3" s="13"/>
      <c r="M3" s="12"/>
      <c r="N3" s="12"/>
    </row>
    <row r="5" spans="2:14" ht="18.600000000000001" thickBot="1"/>
    <row r="6" spans="2:14">
      <c r="B6" s="15" t="s">
        <v>21</v>
      </c>
      <c r="C6" s="16"/>
      <c r="D6" s="16"/>
      <c r="E6" s="16"/>
    </row>
    <row r="7" spans="2:14" ht="18.600000000000001" thickBot="1">
      <c r="B7" s="52" t="s">
        <v>78</v>
      </c>
      <c r="C7" s="17"/>
      <c r="D7" s="17"/>
      <c r="E7" s="17"/>
    </row>
    <row r="9" spans="2:14">
      <c r="B9" s="14" t="s">
        <v>20</v>
      </c>
    </row>
    <row r="10" spans="2:14" ht="39" customHeight="1">
      <c r="B10" s="18" t="s">
        <v>22</v>
      </c>
      <c r="C10" s="18" t="s">
        <v>43</v>
      </c>
      <c r="D10" s="18" t="s">
        <v>40</v>
      </c>
      <c r="E10" s="19" t="s">
        <v>38</v>
      </c>
      <c r="F10" s="18" t="s">
        <v>23</v>
      </c>
      <c r="G10" s="14" t="s">
        <v>25</v>
      </c>
      <c r="H10" s="14" t="s">
        <v>28</v>
      </c>
      <c r="L10" s="20"/>
      <c r="M10" s="20"/>
    </row>
    <row r="11" spans="2:14">
      <c r="B11" s="53" t="s">
        <v>84</v>
      </c>
      <c r="C11" s="53" t="s">
        <v>80</v>
      </c>
      <c r="D11" s="37" t="s">
        <v>62</v>
      </c>
      <c r="E11" s="27">
        <v>41791</v>
      </c>
      <c r="F11" s="27">
        <v>42045</v>
      </c>
      <c r="G11" s="14" t="str">
        <f>DATEDIF(E11,F11,"Y")&amp;"年"&amp;DATEDIF(E11,F11,"YM")&amp;"ヵ月"&amp;DATEDIF(E11,F11,"MD")&amp;"日"</f>
        <v>0年8ヵ月9日</v>
      </c>
      <c r="H11" s="14">
        <f>DATEDIF(E11,F11,"D")</f>
        <v>254</v>
      </c>
    </row>
    <row r="12" spans="2:14">
      <c r="B12" s="57" t="s">
        <v>83</v>
      </c>
      <c r="C12" s="53" t="s">
        <v>74</v>
      </c>
      <c r="D12" s="37" t="s">
        <v>62</v>
      </c>
      <c r="E12" s="27">
        <v>42046</v>
      </c>
      <c r="F12" s="27">
        <v>43258</v>
      </c>
      <c r="G12" s="14" t="str">
        <f t="shared" ref="G12:G30" si="0">DATEDIF(E12,F12,"Y")&amp;"年"&amp;DATEDIF(E12,F12,"YM")&amp;"ヵ月"&amp;DATEDIF(E12,F12,"MD")&amp;"日"</f>
        <v>3年3ヵ月27日</v>
      </c>
      <c r="H12" s="14">
        <f t="shared" ref="H12:H30" si="1">DATEDIF(E12,F12,"D")</f>
        <v>1212</v>
      </c>
    </row>
    <row r="13" spans="2:14">
      <c r="B13" s="53" t="s">
        <v>82</v>
      </c>
      <c r="C13" s="53" t="s">
        <v>73</v>
      </c>
      <c r="D13" s="37" t="s">
        <v>61</v>
      </c>
      <c r="E13" s="27">
        <v>43259</v>
      </c>
      <c r="F13" s="27">
        <v>44140</v>
      </c>
      <c r="G13" s="14" t="str">
        <f t="shared" si="0"/>
        <v>2年4ヵ月28日</v>
      </c>
      <c r="H13" s="14">
        <f t="shared" si="1"/>
        <v>881</v>
      </c>
    </row>
    <row r="14" spans="2:14">
      <c r="B14" s="53" t="s">
        <v>81</v>
      </c>
      <c r="C14" s="53" t="s">
        <v>72</v>
      </c>
      <c r="D14" s="37" t="s">
        <v>61</v>
      </c>
      <c r="E14" s="27">
        <v>44381</v>
      </c>
      <c r="F14" s="27">
        <v>44837</v>
      </c>
      <c r="G14" s="14" t="str">
        <f t="shared" si="0"/>
        <v>1年2ヵ月29日</v>
      </c>
      <c r="H14" s="14">
        <f t="shared" si="1"/>
        <v>456</v>
      </c>
    </row>
    <row r="15" spans="2:14">
      <c r="B15" s="53" t="s">
        <v>51</v>
      </c>
      <c r="C15" s="53" t="s">
        <v>71</v>
      </c>
      <c r="D15" s="37" t="s">
        <v>61</v>
      </c>
      <c r="E15" s="27">
        <v>44915</v>
      </c>
      <c r="F15" s="27">
        <v>45901</v>
      </c>
      <c r="G15" s="14" t="str">
        <f t="shared" si="0"/>
        <v>2年8ヵ月12日</v>
      </c>
      <c r="H15" s="14">
        <f t="shared" si="1"/>
        <v>986</v>
      </c>
    </row>
    <row r="16" spans="2:14">
      <c r="B16" s="26"/>
      <c r="C16" s="26"/>
      <c r="D16" s="37"/>
      <c r="E16" s="26"/>
      <c r="F16" s="26"/>
      <c r="G16" s="14" t="str">
        <f t="shared" si="0"/>
        <v>0年0ヵ月0日</v>
      </c>
      <c r="H16" s="14">
        <f t="shared" si="1"/>
        <v>0</v>
      </c>
    </row>
    <row r="17" spans="2:8">
      <c r="B17" s="26"/>
      <c r="C17" s="26"/>
      <c r="D17" s="37"/>
      <c r="E17" s="26"/>
      <c r="F17" s="26"/>
      <c r="G17" s="14" t="str">
        <f t="shared" si="0"/>
        <v>0年0ヵ月0日</v>
      </c>
      <c r="H17" s="14">
        <f t="shared" si="1"/>
        <v>0</v>
      </c>
    </row>
    <row r="18" spans="2:8">
      <c r="B18" s="26"/>
      <c r="C18" s="26"/>
      <c r="D18" s="37"/>
      <c r="E18" s="26"/>
      <c r="F18" s="26"/>
      <c r="G18" s="14" t="str">
        <f t="shared" si="0"/>
        <v>0年0ヵ月0日</v>
      </c>
      <c r="H18" s="14">
        <f t="shared" si="1"/>
        <v>0</v>
      </c>
    </row>
    <row r="19" spans="2:8">
      <c r="B19" s="26"/>
      <c r="C19" s="26"/>
      <c r="D19" s="37"/>
      <c r="E19" s="26"/>
      <c r="F19" s="26"/>
      <c r="G19" s="14" t="str">
        <f t="shared" si="0"/>
        <v>0年0ヵ月0日</v>
      </c>
      <c r="H19" s="14">
        <f t="shared" si="1"/>
        <v>0</v>
      </c>
    </row>
    <row r="20" spans="2:8">
      <c r="B20" s="26"/>
      <c r="C20" s="26"/>
      <c r="D20" s="37"/>
      <c r="E20" s="26"/>
      <c r="F20" s="26"/>
      <c r="G20" s="14" t="str">
        <f t="shared" si="0"/>
        <v>0年0ヵ月0日</v>
      </c>
      <c r="H20" s="14">
        <f t="shared" si="1"/>
        <v>0</v>
      </c>
    </row>
    <row r="21" spans="2:8">
      <c r="B21" s="26"/>
      <c r="C21" s="26"/>
      <c r="D21" s="37"/>
      <c r="E21" s="26"/>
      <c r="F21" s="26"/>
    </row>
    <row r="22" spans="2:8">
      <c r="B22" s="26"/>
      <c r="C22" s="26"/>
      <c r="D22" s="37"/>
      <c r="E22" s="26"/>
      <c r="F22" s="26"/>
    </row>
    <row r="23" spans="2:8">
      <c r="B23" s="26"/>
      <c r="C23" s="26"/>
      <c r="D23" s="37"/>
      <c r="E23" s="26"/>
      <c r="F23" s="26"/>
    </row>
    <row r="24" spans="2:8">
      <c r="B24" s="26"/>
      <c r="C24" s="26"/>
      <c r="D24" s="37"/>
      <c r="E24" s="26"/>
      <c r="F24" s="26"/>
    </row>
    <row r="25" spans="2:8">
      <c r="B25" s="26"/>
      <c r="C25" s="26"/>
      <c r="D25" s="37"/>
      <c r="E25" s="26"/>
      <c r="F25" s="26"/>
    </row>
    <row r="26" spans="2:8">
      <c r="B26" s="26"/>
      <c r="C26" s="26"/>
      <c r="D26" s="37"/>
      <c r="E26" s="26"/>
      <c r="F26" s="26"/>
    </row>
    <row r="27" spans="2:8">
      <c r="B27" s="26"/>
      <c r="C27" s="26"/>
      <c r="D27" s="37"/>
      <c r="E27" s="26"/>
      <c r="F27" s="26"/>
    </row>
    <row r="28" spans="2:8">
      <c r="B28" s="26"/>
      <c r="C28" s="26"/>
      <c r="D28" s="37"/>
      <c r="E28" s="26"/>
      <c r="F28" s="26"/>
    </row>
    <row r="29" spans="2:8">
      <c r="B29" s="26"/>
      <c r="C29" s="26"/>
      <c r="D29" s="37"/>
      <c r="E29" s="26"/>
      <c r="F29" s="26"/>
    </row>
    <row r="30" spans="2:8">
      <c r="B30" s="26"/>
      <c r="C30" s="26"/>
      <c r="D30" s="37"/>
      <c r="E30" s="26"/>
      <c r="F30" s="26"/>
      <c r="G30" s="14" t="str">
        <f t="shared" si="0"/>
        <v>0年0ヵ月0日</v>
      </c>
      <c r="H30" s="14">
        <f t="shared" si="1"/>
        <v>0</v>
      </c>
    </row>
    <row r="32" spans="2:8">
      <c r="B32" s="14" t="s">
        <v>79</v>
      </c>
    </row>
    <row r="34" spans="2:6">
      <c r="B34" s="25" t="s">
        <v>24</v>
      </c>
    </row>
    <row r="35" spans="2:6">
      <c r="B35" s="21" t="str">
        <f>DATEDIF(E46,F46,"Y")&amp;"年"&amp;DATEDIF(E46,F46,"YM")&amp;"ヵ月"&amp;DATEDIF(E46,F46,"MD")&amp;"日"</f>
        <v>10年4ヵ月14日</v>
      </c>
    </row>
    <row r="37" spans="2:6">
      <c r="B37" s="14" t="s">
        <v>48</v>
      </c>
    </row>
    <row r="38" spans="2:6">
      <c r="B38" s="14" t="s">
        <v>49</v>
      </c>
    </row>
    <row r="45" spans="2:6" hidden="1">
      <c r="E45" s="21" t="s">
        <v>26</v>
      </c>
      <c r="F45" s="21" t="s">
        <v>27</v>
      </c>
    </row>
    <row r="46" spans="2:6" hidden="1">
      <c r="E46" s="22">
        <f>E11</f>
        <v>41791</v>
      </c>
      <c r="F46" s="22">
        <f>E11+SUM(H11:H30)</f>
        <v>45580</v>
      </c>
    </row>
  </sheetData>
  <mergeCells count="1">
    <mergeCell ref="B3:I3"/>
  </mergeCells>
  <phoneticPr fontId="1"/>
  <dataValidations count="1">
    <dataValidation type="list" allowBlank="1" showInputMessage="1" showErrorMessage="1" sqref="D11:D30" xr:uid="{2DC7A9E4-CD1F-4913-8294-2DE908DFC2AA}">
      <formula1>"直接支援業務,相談支援業務,サービス提供責任者,サービス管理責任者,児童発達支援管理責任者"</formula1>
    </dataValidation>
  </dataValidations>
  <pageMargins left="0.70866141732283472" right="0.70866141732283472" top="0.74803149606299213" bottom="0.74803149606299213" header="0.31496062992125984" footer="0.31496062992125984"/>
  <pageSetup paperSize="9" scale="56" orientation="portrait" horizontalDpi="300" verticalDpi="300" r:id="rId1"/>
  <headerFooter>
    <oddHeader>&amp;L様式別紙（第５条関係）</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
  <sheetViews>
    <sheetView workbookViewId="0">
      <selection activeCell="D3" sqref="D3"/>
    </sheetView>
  </sheetViews>
  <sheetFormatPr defaultRowHeight="18"/>
  <cols>
    <col min="1" max="1" width="29.59765625" bestFit="1" customWidth="1"/>
    <col min="2" max="2" width="16.5" customWidth="1"/>
  </cols>
  <sheetData>
    <row r="1" spans="1:4">
      <c r="A1" t="s">
        <v>3</v>
      </c>
      <c r="B1" t="s">
        <v>9</v>
      </c>
      <c r="C1" t="s">
        <v>13</v>
      </c>
      <c r="D1" t="s">
        <v>17</v>
      </c>
    </row>
    <row r="2" spans="1:4">
      <c r="A2" t="s">
        <v>4</v>
      </c>
      <c r="B2" t="s">
        <v>10</v>
      </c>
      <c r="C2" t="s">
        <v>14</v>
      </c>
      <c r="D2" t="s">
        <v>18</v>
      </c>
    </row>
    <row r="3" spans="1:4">
      <c r="A3" t="s">
        <v>5</v>
      </c>
      <c r="C3" t="s">
        <v>15</v>
      </c>
    </row>
    <row r="4" spans="1:4">
      <c r="A4" t="s">
        <v>6</v>
      </c>
    </row>
    <row r="5" spans="1:4">
      <c r="A5" t="s">
        <v>7</v>
      </c>
    </row>
    <row r="6" spans="1:4">
      <c r="A6" t="s">
        <v>8</v>
      </c>
    </row>
  </sheetData>
  <phoneticPr fontId="1"/>
  <pageMargins left="0.7" right="0.7" top="0.75" bottom="0.75" header="0.3" footer="0.3"/>
  <pageSetup paperSize="9" orientation="portrait" horizontalDpi="300" verticalDpi="300" r:id="rId1"/>
</worksheet>
</file>

<file path=docMetadata/LabelInfo.xml><?xml version="1.0" encoding="utf-8"?>
<clbl:labelList xmlns:clbl="http://schemas.microsoft.com/office/2020/mipLabelMetadata">
  <clbl:label id="{df8304f3-d523-4833-8ea1-889a1d1a1938}" enabled="0" method="" siteId="{df8304f3-d523-4833-8ea1-889a1d1a1938}" actionId="{010b338d-7eee-4a64-814e-7966594bb6f1}" removed="1"/>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2025-08-12T04:03:51Z</dcterms:modified>
  <cp:lastModifiedBy/>
  <dcterms:created xsi:type="dcterms:W3CDTF">2015-06-05T18:19:34Z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b8adb5-42ec-4d3b-9a7f-1e8097870b03_SiteId">
    <vt:lpwstr>df8304f3-d523-4833-8ea1-889a1d1a1938</vt:lpwstr>
  </property>
  <property fmtid="{D5CDD505-2E9C-101B-9397-08002B2CF9AE}" pid="3" name="MSIP_Label_8fb8adb5-42ec-4d3b-9a7f-1e8097870b03_SetDate">
    <vt:lpwstr>2024-11-24T06:21:24Z</vt:lpwstr>
  </property>
  <property fmtid="{D5CDD505-2E9C-101B-9397-08002B2CF9AE}" pid="4" name="MSIP_Label_8fb8adb5-42ec-4d3b-9a7f-1e8097870b03_Name">
    <vt:lpwstr>暗号化ラベル</vt:lpwstr>
  </property>
  <property fmtid="{D5CDD505-2E9C-101B-9397-08002B2CF9AE}" pid="5" name="MSIP_Label_8fb8adb5-42ec-4d3b-9a7f-1e8097870b03_Method">
    <vt:lpwstr>Standard</vt:lpwstr>
  </property>
  <property fmtid="{D5CDD505-2E9C-101B-9397-08002B2CF9AE}" pid="6" name="MSIP_Label_8fb8adb5-42ec-4d3b-9a7f-1e8097870b03_Enabled">
    <vt:lpwstr>true</vt:lpwstr>
  </property>
  <property fmtid="{D5CDD505-2E9C-101B-9397-08002B2CF9AE}" pid="7" name="MSIP_Label_8fb8adb5-42ec-4d3b-9a7f-1e8097870b03_ContentBits">
    <vt:lpwstr>8</vt:lpwstr>
  </property>
</Properties>
</file>