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bookViews>
    <workbookView xWindow="-120" yWindow="-120" windowWidth="24240" windowHeight="13020" xr2:uid="{00000000-000D-0000-FFFF-FFFF00000000}"/>
  </bookViews>
  <sheets>
    <sheet name="永年勤続表彰者推薦書" sheetId="1" r:id="rId1"/>
    <sheet name="個票（シートをコピーし、№をご記入ください） " sheetId="4" r:id="rId2"/>
    <sheet name="Sheet2" sheetId="2" state="hidden" r:id="rId3"/>
  </sheets>
  <definedNames>
    <definedName name="_xlnm.Print_Area" localSheetId="0">永年勤続表彰者推薦書!$A$1:$G$32</definedName>
    <definedName name="_xlnm.Print_Area" localSheetId="1">'個票（シートをコピーし、№をご記入ください） '!$A$1:$E$46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4" l="1"/>
  <c r="G19" i="4"/>
  <c r="F19" i="4"/>
  <c r="G18" i="4"/>
  <c r="F18" i="4"/>
  <c r="G17" i="4"/>
  <c r="F17" i="4"/>
  <c r="G16" i="4"/>
  <c r="F16" i="4"/>
  <c r="G15" i="4"/>
  <c r="F15" i="4"/>
  <c r="G14" i="4"/>
  <c r="F14" i="4"/>
  <c r="G13" i="4"/>
  <c r="F13" i="4"/>
  <c r="G12" i="4"/>
  <c r="F12" i="4"/>
  <c r="G11" i="4"/>
  <c r="F11" i="4"/>
  <c r="G10" i="4"/>
  <c r="F10" i="4"/>
  <c r="E36" i="4" l="1"/>
  <c r="B2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8053A7BE-3600-4A89-854F-3CCA98C10ED1}">
      <text>
        <r>
          <rPr>
            <b/>
            <sz val="9"/>
            <color indexed="81"/>
            <rFont val="MS P ゴシック"/>
            <family val="3"/>
            <charset val="128"/>
          </rPr>
          <t>ドロップダウンリストから選択してください。</t>
        </r>
      </text>
    </comment>
    <comment ref="F13" authorId="0" shapeId="0" xr:uid="{04839148-46CB-4CFE-A704-E28001C5ECAD}">
      <text>
        <r>
          <rPr>
            <b/>
            <sz val="9"/>
            <color indexed="81"/>
            <rFont val="MS P ゴシック"/>
            <family val="3"/>
            <charset val="128"/>
          </rPr>
          <t>ドロップダウンリストから選択してください。</t>
        </r>
      </text>
    </comment>
    <comment ref="G13" authorId="0" shapeId="0" xr:uid="{7A9E19CF-B74F-4F5C-B31B-F4F6DE9C450F}">
      <text>
        <r>
          <rPr>
            <b/>
            <sz val="9"/>
            <color indexed="81"/>
            <rFont val="MS P ゴシック"/>
            <family val="3"/>
            <charset val="128"/>
          </rPr>
          <t>ドロップダウンリストから選択してください。</t>
        </r>
      </text>
    </comment>
    <comment ref="G26" authorId="0" shapeId="0" xr:uid="{B4D11786-49D1-4676-85B4-E6BD588528D1}">
      <text>
        <r>
          <rPr>
            <b/>
            <sz val="9"/>
            <color indexed="81"/>
            <rFont val="MS P ゴシック"/>
            <family val="3"/>
            <charset val="128"/>
          </rPr>
          <t>表彰式でお呼びするため、ふりがなを必ずご記入ください。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59C73215-DB06-4286-91E3-34BC6523FC30}">
      <text>
        <r>
          <rPr>
            <b/>
            <sz val="9"/>
            <color indexed="81"/>
            <rFont val="MS P ゴシック"/>
            <family val="3"/>
            <charset val="128"/>
          </rPr>
          <t>ドロップダウンリストから選択してください。</t>
        </r>
      </text>
    </comment>
    <comment ref="E13" authorId="0" shapeId="0" xr:uid="{57EC41F4-A955-4B2A-802C-F7F6FE0BCB48}">
      <text>
        <r>
          <rPr>
            <b/>
            <sz val="9"/>
            <color indexed="81"/>
            <rFont val="MS P ゴシック"/>
            <family val="3"/>
            <charset val="128"/>
          </rPr>
          <t>現在の事業所の勤務終了日に、令和７年９月１日（基準日）を入力してください。</t>
        </r>
      </text>
    </comment>
  </commentList>
</comments>
</file>

<file path=xl/sharedStrings.xml><?xml version="1.0" encoding="utf-8"?>
<sst xmlns="http://schemas.openxmlformats.org/spreadsheetml/2006/main" count="68" uniqueCount="67">
  <si>
    <t>（あて先）三鷹市長</t>
    <rPh sb="3" eb="4">
      <t>サキ</t>
    </rPh>
    <rPh sb="5" eb="7">
      <t>ミタカ</t>
    </rPh>
    <rPh sb="7" eb="9">
      <t>シチョウ</t>
    </rPh>
    <phoneticPr fontId="1"/>
  </si>
  <si>
    <t>所在地</t>
    <rPh sb="0" eb="3">
      <t>ショザイチ</t>
    </rPh>
    <phoneticPr fontId="1"/>
  </si>
  <si>
    <t>生年月日</t>
    <rPh sb="0" eb="2">
      <t>セイネン</t>
    </rPh>
    <rPh sb="2" eb="4">
      <t>ガッピ</t>
    </rPh>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</si>
  <si>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</si>
  <si>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</si>
  <si>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介護職員初任者研修課程修了者</t>
    <phoneticPr fontId="1"/>
  </si>
  <si>
    <t>介護職員基礎研修</t>
    <phoneticPr fontId="1"/>
  </si>
  <si>
    <t>ホームヘルパー１級</t>
    <phoneticPr fontId="1"/>
  </si>
  <si>
    <t>ホームヘルパー２級</t>
    <phoneticPr fontId="1"/>
  </si>
  <si>
    <t>常勤</t>
    <rPh sb="0" eb="2">
      <t>ジョウキン</t>
    </rPh>
    <phoneticPr fontId="1"/>
  </si>
  <si>
    <t>非常勤</t>
    <rPh sb="0" eb="3">
      <t>ヒジョウキン</t>
    </rPh>
    <phoneticPr fontId="1"/>
  </si>
  <si>
    <t>№</t>
    <phoneticPr fontId="1"/>
  </si>
  <si>
    <t>年　　月　　日</t>
    <rPh sb="0" eb="1">
      <t>ネン</t>
    </rPh>
    <rPh sb="3" eb="4">
      <t>ツキ</t>
    </rPh>
    <rPh sb="6" eb="7">
      <t>ヒ</t>
    </rPh>
    <phoneticPr fontId="1"/>
  </si>
  <si>
    <t>ふりがな</t>
    <phoneticPr fontId="1"/>
  </si>
  <si>
    <t>５年</t>
    <rPh sb="1" eb="2">
      <t>ネン</t>
    </rPh>
    <phoneticPr fontId="1"/>
  </si>
  <si>
    <t>10年</t>
    <rPh sb="2" eb="3">
      <t>ネン</t>
    </rPh>
    <phoneticPr fontId="1"/>
  </si>
  <si>
    <t>20年</t>
    <rPh sb="2" eb="3">
      <t>ネン</t>
    </rPh>
    <phoneticPr fontId="1"/>
  </si>
  <si>
    <t>勤務
様態</t>
    <rPh sb="0" eb="2">
      <t>キンム</t>
    </rPh>
    <rPh sb="3" eb="5">
      <t>ヨウタイ</t>
    </rPh>
    <phoneticPr fontId="1"/>
  </si>
  <si>
    <t>表彰式出欠</t>
    <rPh sb="0" eb="3">
      <t>ヒョウショウシキ</t>
    </rPh>
    <rPh sb="3" eb="5">
      <t>シュッケツ</t>
    </rPh>
    <phoneticPr fontId="1"/>
  </si>
  <si>
    <t>○</t>
    <phoneticPr fontId="1"/>
  </si>
  <si>
    <t>×</t>
    <phoneticPr fontId="1"/>
  </si>
  <si>
    <t>代理人が出席する</t>
    <rPh sb="0" eb="3">
      <t>ダイリニン</t>
    </rPh>
    <rPh sb="4" eb="6">
      <t>シュッセキ</t>
    </rPh>
    <phoneticPr fontId="1"/>
  </si>
  <si>
    <t>一人も出席しない</t>
    <rPh sb="0" eb="2">
      <t>ヒトリ</t>
    </rPh>
    <rPh sb="3" eb="5">
      <t>シュッセキ</t>
    </rPh>
    <phoneticPr fontId="1"/>
  </si>
  <si>
    <t>被表彰者本人が出席できない場合の対応についてお知らせください。</t>
    <rPh sb="0" eb="1">
      <t>ヒ</t>
    </rPh>
    <rPh sb="1" eb="4">
      <t>ヒョウショウシャ</t>
    </rPh>
    <rPh sb="4" eb="6">
      <t>ホンニン</t>
    </rPh>
    <rPh sb="7" eb="9">
      <t>シュッセキ</t>
    </rPh>
    <rPh sb="13" eb="15">
      <t>バアイ</t>
    </rPh>
    <rPh sb="16" eb="18">
      <t>タイオウ</t>
    </rPh>
    <rPh sb="23" eb="24">
      <t>シ</t>
    </rPh>
    <phoneticPr fontId="1"/>
  </si>
  <si>
    <t>被表彰者氏名</t>
    <rPh sb="0" eb="1">
      <t>ヒ</t>
    </rPh>
    <rPh sb="1" eb="4">
      <t>ヒョウショウシャ</t>
    </rPh>
    <rPh sb="4" eb="5">
      <t>シ</t>
    </rPh>
    <rPh sb="5" eb="6">
      <t>ナ</t>
    </rPh>
    <phoneticPr fontId="1"/>
  </si>
  <si>
    <t>ふりがな</t>
    <phoneticPr fontId="1"/>
  </si>
  <si>
    <t>勤務経歴</t>
    <rPh sb="0" eb="4">
      <t>キンムケイレキ</t>
    </rPh>
    <phoneticPr fontId="1"/>
  </si>
  <si>
    <t>被表彰者氏名</t>
    <rPh sb="0" eb="4">
      <t>ヒヒョウショウシャ</t>
    </rPh>
    <rPh sb="4" eb="6">
      <t>シメイ</t>
    </rPh>
    <phoneticPr fontId="1"/>
  </si>
  <si>
    <t>事業所名</t>
    <rPh sb="0" eb="4">
      <t>ジギョウショメイ</t>
    </rPh>
    <phoneticPr fontId="1"/>
  </si>
  <si>
    <t>勤務終了日</t>
    <rPh sb="0" eb="5">
      <t>キンムシュウリョウビ</t>
    </rPh>
    <phoneticPr fontId="1"/>
  </si>
  <si>
    <t>勤務期間合計（年）</t>
    <rPh sb="0" eb="4">
      <t>キンムキカン</t>
    </rPh>
    <rPh sb="4" eb="6">
      <t>ゴウケイ</t>
    </rPh>
    <rPh sb="7" eb="8">
      <t>ネン</t>
    </rPh>
    <phoneticPr fontId="1"/>
  </si>
  <si>
    <t>勤務期間</t>
    <rPh sb="0" eb="2">
      <t>キンム</t>
    </rPh>
    <rPh sb="2" eb="4">
      <t>キカン</t>
    </rPh>
    <phoneticPr fontId="1"/>
  </si>
  <si>
    <t>１行目の勤務開始日</t>
    <rPh sb="1" eb="3">
      <t>ギョウメ</t>
    </rPh>
    <rPh sb="4" eb="9">
      <t>キンムカイシビ</t>
    </rPh>
    <phoneticPr fontId="1"/>
  </si>
  <si>
    <t>合計日数を足した日</t>
    <rPh sb="0" eb="2">
      <t>ゴウケイ</t>
    </rPh>
    <rPh sb="2" eb="4">
      <t>ニッスウ</t>
    </rPh>
    <rPh sb="5" eb="6">
      <t>タ</t>
    </rPh>
    <rPh sb="8" eb="9">
      <t>ヒ</t>
    </rPh>
    <phoneticPr fontId="1"/>
  </si>
  <si>
    <t>勤務日数</t>
    <rPh sb="0" eb="4">
      <t>キンムニッスウ</t>
    </rPh>
    <phoneticPr fontId="1"/>
  </si>
  <si>
    <t>代表者名</t>
    <rPh sb="0" eb="4">
      <t>ダイヒョウシャメイ</t>
    </rPh>
    <phoneticPr fontId="1"/>
  </si>
  <si>
    <t>担当者名</t>
    <rPh sb="0" eb="4">
      <t>タントウシャメイ</t>
    </rPh>
    <phoneticPr fontId="1"/>
  </si>
  <si>
    <t>連絡先電話番号</t>
    <rPh sb="0" eb="3">
      <t>レンラクサキ</t>
    </rPh>
    <rPh sb="3" eb="7">
      <t>デンワバンゴウ</t>
    </rPh>
    <phoneticPr fontId="1"/>
  </si>
  <si>
    <t>資格等</t>
    <rPh sb="0" eb="3">
      <t>シカクトウ</t>
    </rPh>
    <phoneticPr fontId="1"/>
  </si>
  <si>
    <t>介護福祉士</t>
  </si>
  <si>
    <t>資格等名称</t>
    <rPh sb="0" eb="3">
      <t>シカクトウ</t>
    </rPh>
    <rPh sb="3" eb="5">
      <t>メイショウ</t>
    </rPh>
    <phoneticPr fontId="1"/>
  </si>
  <si>
    <t>資格取得日</t>
    <rPh sb="0" eb="5">
      <t>シカクシュトクビ</t>
    </rPh>
    <phoneticPr fontId="1"/>
  </si>
  <si>
    <t>実務者研修修了者</t>
  </si>
  <si>
    <t>ホームヘルパー１級</t>
  </si>
  <si>
    <t>ホームヘルパー２級</t>
  </si>
  <si>
    <t>介護支援専門員</t>
    <rPh sb="0" eb="7">
      <t>カイゴシエンセンモンイン</t>
    </rPh>
    <phoneticPr fontId="1"/>
  </si>
  <si>
    <t>主任介護支援専門員</t>
    <rPh sb="0" eb="9">
      <t>シュニンカイゴシエンセンモンイン</t>
    </rPh>
    <phoneticPr fontId="1"/>
  </si>
  <si>
    <t>基準日現在の
職　　種</t>
    <rPh sb="0" eb="2">
      <t>キジュン</t>
    </rPh>
    <rPh sb="2" eb="3">
      <t>ニチ</t>
    </rPh>
    <rPh sb="3" eb="5">
      <t>ゲンザイ</t>
    </rPh>
    <rPh sb="7" eb="8">
      <t>ショク</t>
    </rPh>
    <rPh sb="10" eb="11">
      <t>シュ</t>
    </rPh>
    <phoneticPr fontId="1"/>
  </si>
  <si>
    <t>代理人氏名をご記入ください。　　⇒</t>
    <rPh sb="0" eb="3">
      <t>ダイリニン</t>
    </rPh>
    <rPh sb="3" eb="5">
      <t>シメイ</t>
    </rPh>
    <rPh sb="7" eb="9">
      <t>キニュウ</t>
    </rPh>
    <phoneticPr fontId="1"/>
  </si>
  <si>
    <t>郵送を希望する。</t>
    <rPh sb="0" eb="2">
      <t>ユウソウ</t>
    </rPh>
    <rPh sb="3" eb="5">
      <t>キボウ</t>
    </rPh>
    <phoneticPr fontId="1"/>
  </si>
  <si>
    <t>後日市役所にて受け取る。</t>
    <rPh sb="0" eb="2">
      <t>ゴジツ</t>
    </rPh>
    <rPh sb="2" eb="5">
      <t>シヤクショ</t>
    </rPh>
    <rPh sb="7" eb="8">
      <t>ウ</t>
    </rPh>
    <rPh sb="9" eb="10">
      <t>ト</t>
    </rPh>
    <phoneticPr fontId="1"/>
  </si>
  <si>
    <t>※日程は別途調整します。</t>
    <rPh sb="1" eb="3">
      <t>ニッテイ</t>
    </rPh>
    <rPh sb="4" eb="6">
      <t>ベット</t>
    </rPh>
    <rPh sb="6" eb="8">
      <t>チョウセイ</t>
    </rPh>
    <phoneticPr fontId="1"/>
  </si>
  <si>
    <t>介護職員基礎研修修了者</t>
    <rPh sb="8" eb="11">
      <t>シュウリョウシャ</t>
    </rPh>
    <phoneticPr fontId="1"/>
  </si>
  <si>
    <t>介護職員初任者研修修了者</t>
    <phoneticPr fontId="1"/>
  </si>
  <si>
    <t>三鷹市介護職員等永年勤続表彰の対象者として、次の者を推薦します。</t>
    <rPh sb="0" eb="3">
      <t>ミタカシ</t>
    </rPh>
    <rPh sb="3" eb="5">
      <t>カイゴ</t>
    </rPh>
    <rPh sb="5" eb="7">
      <t>ショクイン</t>
    </rPh>
    <rPh sb="7" eb="8">
      <t>トウ</t>
    </rPh>
    <rPh sb="8" eb="10">
      <t>エイネン</t>
    </rPh>
    <rPh sb="10" eb="12">
      <t>キンゾク</t>
    </rPh>
    <rPh sb="12" eb="14">
      <t>ヒョウショウ</t>
    </rPh>
    <rPh sb="15" eb="17">
      <t>タイショウ</t>
    </rPh>
    <rPh sb="17" eb="18">
      <t>シャ</t>
    </rPh>
    <rPh sb="18" eb="19">
      <t>ガイシャ</t>
    </rPh>
    <rPh sb="22" eb="23">
      <t>ツギ</t>
    </rPh>
    <rPh sb="24" eb="25">
      <t>モノ</t>
    </rPh>
    <rPh sb="26" eb="28">
      <t>スイセン</t>
    </rPh>
    <phoneticPr fontId="1"/>
  </si>
  <si>
    <t>※　下表のいずれかの資格等で勤務した期間のみ、表彰対象として通算できます。</t>
    <rPh sb="2" eb="4">
      <t>カヒョウ</t>
    </rPh>
    <rPh sb="10" eb="12">
      <t>シカク</t>
    </rPh>
    <rPh sb="12" eb="13">
      <t>トウ</t>
    </rPh>
    <rPh sb="14" eb="16">
      <t>キンム</t>
    </rPh>
    <rPh sb="18" eb="20">
      <t>キカン</t>
    </rPh>
    <rPh sb="23" eb="27">
      <t>ヒョウショウタイショウ</t>
    </rPh>
    <rPh sb="30" eb="32">
      <t>ツウサン</t>
    </rPh>
    <phoneticPr fontId="1"/>
  </si>
  <si>
    <t>※　計算を行うため、現在の事業所の勤務終了日に、令和７年９月１日（基準日）を入力してください。</t>
    <rPh sb="2" eb="4">
      <t>ケイサン</t>
    </rPh>
    <rPh sb="5" eb="6">
      <t>オコナ</t>
    </rPh>
    <rPh sb="10" eb="12">
      <t>ゲンザイ</t>
    </rPh>
    <rPh sb="13" eb="16">
      <t>ジギョウショ</t>
    </rPh>
    <rPh sb="17" eb="22">
      <t>キンムシュウリョウビ</t>
    </rPh>
    <rPh sb="24" eb="26">
      <t>レイワ</t>
    </rPh>
    <rPh sb="27" eb="28">
      <t>ネン</t>
    </rPh>
    <rPh sb="29" eb="30">
      <t>ガツ</t>
    </rPh>
    <rPh sb="31" eb="32">
      <t>ニチ</t>
    </rPh>
    <rPh sb="33" eb="36">
      <t>キジュンビ</t>
    </rPh>
    <rPh sb="38" eb="40">
      <t>ニュウリョク</t>
    </rPh>
    <phoneticPr fontId="1"/>
  </si>
  <si>
    <t>※　該当する資格のみ記入してください。</t>
    <rPh sb="2" eb="4">
      <t>ガイトウ</t>
    </rPh>
    <rPh sb="6" eb="8">
      <t>シカク</t>
    </rPh>
    <rPh sb="10" eb="12">
      <t>キニュウ</t>
    </rPh>
    <phoneticPr fontId="1"/>
  </si>
  <si>
    <t>※　同一期間に複数事業所で勤務している場合は、正しく計算されませんので、ご注意ください。</t>
    <rPh sb="37" eb="39">
      <t>チュウイ</t>
    </rPh>
    <phoneticPr fontId="1"/>
  </si>
  <si>
    <t>※　西暦早見表</t>
    <rPh sb="2" eb="4">
      <t>セイレキ</t>
    </rPh>
    <phoneticPr fontId="1"/>
  </si>
  <si>
    <t>※　被表彰者ごとに、個票（別紙）を添付してください。</t>
    <rPh sb="2" eb="3">
      <t>ヒ</t>
    </rPh>
    <rPh sb="3" eb="6">
      <t>ヒョウショウシャ</t>
    </rPh>
    <rPh sb="10" eb="12">
      <t>コヒョウ</t>
    </rPh>
    <rPh sb="13" eb="15">
      <t>ベッシ</t>
    </rPh>
    <rPh sb="17" eb="19">
      <t>テンプ</t>
    </rPh>
    <phoneticPr fontId="1"/>
  </si>
  <si>
    <t>表彰状等の受取方法について
ご回答ください。（枠内に〇）　　⇒</t>
    <rPh sb="0" eb="3">
      <t>ヒョウショウジョウ</t>
    </rPh>
    <rPh sb="3" eb="4">
      <t>トウ</t>
    </rPh>
    <rPh sb="5" eb="7">
      <t>ウケトリ</t>
    </rPh>
    <rPh sb="7" eb="9">
      <t>ホウホウ</t>
    </rPh>
    <rPh sb="15" eb="17">
      <t>カイトウ</t>
    </rPh>
    <rPh sb="23" eb="25">
      <t>ワクナイ</t>
    </rPh>
    <phoneticPr fontId="1"/>
  </si>
  <si>
    <t xml:space="preserve"> 令和７年度 三鷹市介護職員等永年勤続表彰者 推薦書</t>
    <rPh sb="1" eb="3">
      <t>レイワ</t>
    </rPh>
    <rPh sb="4" eb="6">
      <t>ネンド</t>
    </rPh>
    <rPh sb="14" eb="15">
      <t>トウ</t>
    </rPh>
    <phoneticPr fontId="1"/>
  </si>
  <si>
    <t xml:space="preserve"> 令和７年度 三鷹市介護職員等永年勤続表彰者 推薦書（個票）</t>
    <rPh sb="1" eb="3">
      <t>レイワ</t>
    </rPh>
    <rPh sb="4" eb="6">
      <t>ネンド</t>
    </rPh>
    <rPh sb="14" eb="15">
      <t>トウ</t>
    </rPh>
    <rPh sb="27" eb="29">
      <t>コヒョウ</t>
    </rPh>
    <phoneticPr fontId="1"/>
  </si>
  <si>
    <t>※　無資格で勤務を開始された場合は、勤務開始日といずれかの資格（下表参照）を取得した日の遅い方をご記入</t>
    <rPh sb="2" eb="5">
      <t>ムシカク</t>
    </rPh>
    <rPh sb="6" eb="8">
      <t>キンム</t>
    </rPh>
    <rPh sb="9" eb="11">
      <t>カイシ</t>
    </rPh>
    <rPh sb="14" eb="16">
      <t>バアイ</t>
    </rPh>
    <rPh sb="18" eb="23">
      <t>キンムカイシビ</t>
    </rPh>
    <rPh sb="29" eb="31">
      <t>シカク</t>
    </rPh>
    <rPh sb="32" eb="33">
      <t>シタ</t>
    </rPh>
    <rPh sb="33" eb="34">
      <t>ヒョウ</t>
    </rPh>
    <rPh sb="34" eb="36">
      <t>サンショウ</t>
    </rPh>
    <rPh sb="38" eb="40">
      <t>シュトク</t>
    </rPh>
    <rPh sb="42" eb="43">
      <t>ヒ</t>
    </rPh>
    <rPh sb="44" eb="45">
      <t>オソ</t>
    </rPh>
    <rPh sb="46" eb="47">
      <t>ホウ</t>
    </rPh>
    <rPh sb="49" eb="51">
      <t>キニュウ</t>
    </rPh>
    <phoneticPr fontId="1"/>
  </si>
  <si>
    <t xml:space="preserve">       ください。</t>
    <phoneticPr fontId="1"/>
  </si>
  <si>
    <t>勤務開始日
または
資格取得日</t>
    <rPh sb="0" eb="5">
      <t>キンムカイシビ</t>
    </rPh>
    <rPh sb="10" eb="15">
      <t>シカクシュトクビ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</si>
</sst>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rgb="FF3F3F3F"/>
      <name val="游ゴシック"/>
      <family val="2"/>
      <charset val="128"/>
      <scheme val="minor"/>
    </font>
    <font>
      <b/>
      <sz val="10"/>
      <color rgb="FF3F3F3F"/>
      <name val="游ゴシック"/>
      <family val="3"/>
      <charset val="128"/>
      <scheme val="minor"/>
    </font>
    <font>
      <sz val="9"/>
      <color theme="1"/>
      <name val="游ゴシック"/>
      <family val="3"/>
      <charset val="128"/>
      <scheme val="minor"/>
    </font>
    <font>
      <sz val="10.5"/>
      <color theme="1"/>
      <name val="游ゴシック"/>
      <family val="3"/>
      <charset val="128"/>
      <scheme val="minor"/>
    </font>
    <font>
      <b/>
      <sz val="9"/>
      <color indexed="81"/>
      <name val="MS P ゴシック"/>
      <family val="3"/>
      <charset val="128"/>
    </font>
    <font>
      <sz val="11"/>
      <color rgb="FFFF0000"/>
      <name val="游ゴシック"/>
      <family val="2"/>
      <scheme val="minor"/>
    </font>
    <font>
      <sz val="1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style="thin">
        <color rgb="FF3F3F3F"/>
      </left>
      <right/>
      <top/>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hair">
        <color indexed="64"/>
      </top>
      <bottom/>
      <diagonal/>
    </border>
    <border>
      <left/>
      <right/>
      <top style="double">
        <color indexed="64"/>
      </top>
      <bottom/>
      <diagonal/>
    </border>
    <border>
      <left/>
      <right/>
      <top style="thin">
        <color indexed="64"/>
      </top>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3" borderId="11" applyNumberFormat="0" applyAlignment="0" applyProtection="0">
      <alignment vertical="center"/>
    </xf>
  </cellStyleXfs>
  <cellXfs count="66">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4" fillId="0" borderId="0" xfId="0" applyFont="1"/>
    <xf numFmtId="0" fontId="5" fillId="3" borderId="11" xfId="1" applyFont="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pplyProtection="1">
      <alignment horizontal="right"/>
      <protection locked="0"/>
    </xf>
    <xf numFmtId="0" fontId="2" fillId="0" borderId="0" xfId="0" applyFont="1" applyAlignment="1">
      <alignment horizontal="center" vertical="center" shrinkToFit="1"/>
    </xf>
    <xf numFmtId="0" fontId="7" fillId="0" borderId="16" xfId="0" applyFont="1" applyBorder="1" applyAlignment="1">
      <alignment horizontal="left" vertical="center"/>
    </xf>
    <xf numFmtId="0" fontId="2" fillId="0" borderId="21" xfId="0" applyFont="1" applyBorder="1"/>
    <xf numFmtId="0" fontId="2" fillId="0" borderId="0" xfId="0" applyFont="1" applyProtection="1">
      <protection locked="0"/>
    </xf>
    <xf numFmtId="0" fontId="2" fillId="0" borderId="22" xfId="0" applyFont="1" applyBorder="1"/>
    <xf numFmtId="0" fontId="7" fillId="0" borderId="0" xfId="0" applyFont="1"/>
    <xf numFmtId="0" fontId="2" fillId="0" borderId="23" xfId="0" applyFont="1" applyBorder="1"/>
    <xf numFmtId="0" fontId="8"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 fillId="2" borderId="19"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4" fontId="0" fillId="0" borderId="0" xfId="0" applyNumberFormat="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14" fontId="10" fillId="0" borderId="1" xfId="0" applyNumberFormat="1" applyFont="1" applyBorder="1" applyAlignment="1">
      <alignment horizontal="center"/>
    </xf>
    <xf numFmtId="0" fontId="10" fillId="0" borderId="1" xfId="0" applyFont="1" applyBorder="1" applyAlignment="1">
      <alignment horizontal="center"/>
    </xf>
    <xf numFmtId="14" fontId="0" fillId="0" borderId="1" xfId="0" applyNumberFormat="1" applyBorder="1" applyAlignment="1" applyProtection="1">
      <alignment horizontal="center"/>
      <protection locked="0"/>
    </xf>
    <xf numFmtId="0" fontId="2" fillId="0" borderId="5" xfId="0" applyFont="1" applyBorder="1" applyAlignment="1">
      <alignment horizontal="center" vertical="center"/>
    </xf>
    <xf numFmtId="0" fontId="2" fillId="0" borderId="1" xfId="0" applyFont="1" applyBorder="1" applyAlignment="1">
      <alignment horizontal="center"/>
    </xf>
    <xf numFmtId="0" fontId="0" fillId="2" borderId="4" xfId="0" applyFill="1" applyBorder="1" applyAlignment="1" applyProtection="1">
      <alignment horizontal="center" vertical="center"/>
      <protection locked="0"/>
    </xf>
    <xf numFmtId="0" fontId="0" fillId="0" borderId="4" xfId="0" applyBorder="1" applyProtection="1">
      <protection locked="0"/>
    </xf>
    <xf numFmtId="0" fontId="4" fillId="4" borderId="24" xfId="0" applyFont="1" applyFill="1" applyBorder="1" applyAlignment="1" applyProtection="1">
      <alignment horizontal="center" vertical="center"/>
      <protection locked="0"/>
    </xf>
    <xf numFmtId="0" fontId="4" fillId="0" borderId="25" xfId="0" applyFont="1" applyBorder="1" applyAlignment="1" applyProtection="1">
      <alignment horizontal="center"/>
      <protection locked="0"/>
    </xf>
    <xf numFmtId="0" fontId="5" fillId="3" borderId="11" xfId="1" applyFont="1" applyAlignment="1">
      <alignment horizontal="center" vertical="center"/>
    </xf>
    <xf numFmtId="0" fontId="6" fillId="3" borderId="11" xfId="1" applyFont="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0" fillId="0" borderId="0" xfId="0"/>
    <xf numFmtId="0" fontId="2" fillId="0" borderId="0" xfId="0" applyFont="1" applyAlignment="1" applyProtection="1">
      <alignment horizontal="center"/>
      <protection locked="0"/>
    </xf>
    <xf numFmtId="0" fontId="11" fillId="0" borderId="17" xfId="0" applyFont="1" applyBorder="1" applyAlignment="1" applyProtection="1">
      <alignment horizontal="center" vertical="center" shrinkToFit="1"/>
      <protection locked="0"/>
    </xf>
    <xf numFmtId="0" fontId="11" fillId="0" borderId="1" xfId="0" applyFont="1" applyBorder="1"/>
    <xf numFmtId="14" fontId="11" fillId="0" borderId="1" xfId="0" applyNumberFormat="1" applyFont="1" applyBorder="1" applyAlignment="1">
      <alignment horizontal="center"/>
    </xf>
    <xf numFmtId="0" fontId="11" fillId="0" borderId="1" xfId="0" applyFont="1" applyBorder="1" applyProtection="1">
      <protection locked="0"/>
    </xf>
    <xf numFmtId="0" fontId="11" fillId="0" borderId="1"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 xfId="0" applyFont="1" applyBorder="1" applyAlignment="1" applyProtection="1">
      <alignment horizontal="center" vertical="center" shrinkToFit="1"/>
      <protection locked="0"/>
    </xf>
    <xf numFmtId="176" fontId="11" fillId="0" borderId="2" xfId="0" applyNumberFormat="1" applyFont="1"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176" fontId="11" fillId="0" borderId="10" xfId="0" applyNumberFormat="1" applyFont="1" applyBorder="1" applyAlignment="1" applyProtection="1">
      <alignment horizontal="center" vertical="center" shrinkToFit="1"/>
      <protection locked="0"/>
    </xf>
    <xf numFmtId="0" fontId="11" fillId="0" borderId="1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2" xfId="0" applyFont="1" applyBorder="1" applyAlignment="1" applyProtection="1">
      <alignment horizontal="center"/>
      <protection locked="0"/>
    </xf>
    <xf numFmtId="0" fontId="11" fillId="0" borderId="20" xfId="0" applyFont="1" applyBorder="1"/>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260350</xdr:colOff>
      <xdr:row>23</xdr:row>
      <xdr:rowOff>123824</xdr:rowOff>
    </xdr:from>
    <xdr:to>
      <xdr:col>7</xdr:col>
      <xdr:colOff>6350</xdr:colOff>
      <xdr:row>31</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0350" y="8448674"/>
          <a:ext cx="6108700" cy="1831976"/>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571500</xdr:colOff>
      <xdr:row>40</xdr:row>
      <xdr:rowOff>104775</xdr:rowOff>
    </xdr:from>
    <xdr:ext cx="184731" cy="264560"/>
    <xdr:sp macro="" textlink="">
      <xdr:nvSpPr>
        <xdr:cNvPr id="2" name="テキスト ボックス 1">
          <a:extLst>
            <a:ext uri="{FF2B5EF4-FFF2-40B4-BE49-F238E27FC236}">
              <a16:creationId xmlns:a16="http://schemas.microsoft.com/office/drawing/2014/main" id="{465CDF97-9C86-4415-978E-C59678BF0AF7}"/>
            </a:ext>
          </a:extLst>
        </xdr:cNvPr>
        <xdr:cNvSpPr txBox="1"/>
      </xdr:nvSpPr>
      <xdr:spPr>
        <a:xfrm>
          <a:off x="7829550" y="142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657226</xdr:colOff>
      <xdr:row>38</xdr:row>
      <xdr:rowOff>14653</xdr:rowOff>
    </xdr:from>
    <xdr:to>
      <xdr:col>1</xdr:col>
      <xdr:colOff>2168770</xdr:colOff>
      <xdr:row>45</xdr:row>
      <xdr:rowOff>190500</xdr:rowOff>
    </xdr:to>
    <xdr:sp macro="" textlink="">
      <xdr:nvSpPr>
        <xdr:cNvPr id="3" name="四角形: 角を丸くする 2">
          <a:extLst>
            <a:ext uri="{FF2B5EF4-FFF2-40B4-BE49-F238E27FC236}">
              <a16:creationId xmlns:a16="http://schemas.microsoft.com/office/drawing/2014/main" id="{C2A7A070-1E0D-41C3-A9C3-90CE5BD459FC}"/>
            </a:ext>
          </a:extLst>
        </xdr:cNvPr>
        <xdr:cNvSpPr/>
      </xdr:nvSpPr>
      <xdr:spPr>
        <a:xfrm>
          <a:off x="933451" y="13883053"/>
          <a:ext cx="1511544" cy="1918922"/>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12</a:t>
          </a:r>
          <a:r>
            <a:rPr kumimoji="1" lang="ja-JP" altLang="en-US" sz="1100"/>
            <a:t>年－</a:t>
          </a:r>
          <a:r>
            <a:rPr kumimoji="1" lang="en-US" altLang="ja-JP" sz="1100"/>
            <a:t>2000</a:t>
          </a:r>
          <a:r>
            <a:rPr kumimoji="1" lang="ja-JP" altLang="en-US" sz="1100"/>
            <a:t>年</a:t>
          </a:r>
          <a:endParaRPr kumimoji="1" lang="en-US" altLang="ja-JP" sz="1100"/>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endParaRPr kumimoji="1" lang="en-US" altLang="ja-JP" sz="1100"/>
        </a:p>
      </xdr:txBody>
    </xdr:sp>
    <xdr:clientData/>
  </xdr:twoCellAnchor>
  <xdr:twoCellAnchor>
    <xdr:from>
      <xdr:col>1</xdr:col>
      <xdr:colOff>2249366</xdr:colOff>
      <xdr:row>38</xdr:row>
      <xdr:rowOff>21980</xdr:rowOff>
    </xdr:from>
    <xdr:to>
      <xdr:col>2</xdr:col>
      <xdr:colOff>1093910</xdr:colOff>
      <xdr:row>45</xdr:row>
      <xdr:rowOff>209550</xdr:rowOff>
    </xdr:to>
    <xdr:sp macro="" textlink="">
      <xdr:nvSpPr>
        <xdr:cNvPr id="4" name="四角形: 角を丸くする 3">
          <a:extLst>
            <a:ext uri="{FF2B5EF4-FFF2-40B4-BE49-F238E27FC236}">
              <a16:creationId xmlns:a16="http://schemas.microsoft.com/office/drawing/2014/main" id="{E830E334-751B-44E2-933E-B43433CA9F29}"/>
            </a:ext>
          </a:extLst>
        </xdr:cNvPr>
        <xdr:cNvSpPr/>
      </xdr:nvSpPr>
      <xdr:spPr>
        <a:xfrm>
          <a:off x="2525591" y="13890380"/>
          <a:ext cx="1511544" cy="1854445"/>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2007</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2008</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1173040</xdr:colOff>
      <xdr:row>38</xdr:row>
      <xdr:rowOff>14654</xdr:rowOff>
    </xdr:from>
    <xdr:to>
      <xdr:col>3</xdr:col>
      <xdr:colOff>628650</xdr:colOff>
      <xdr:row>45</xdr:row>
      <xdr:rowOff>200025</xdr:rowOff>
    </xdr:to>
    <xdr:sp macro="" textlink="">
      <xdr:nvSpPr>
        <xdr:cNvPr id="5" name="四角形: 角を丸くする 4">
          <a:extLst>
            <a:ext uri="{FF2B5EF4-FFF2-40B4-BE49-F238E27FC236}">
              <a16:creationId xmlns:a16="http://schemas.microsoft.com/office/drawing/2014/main" id="{01720515-2AB0-4BED-AB6B-FE559BAB0C7D}"/>
            </a:ext>
          </a:extLst>
        </xdr:cNvPr>
        <xdr:cNvSpPr/>
      </xdr:nvSpPr>
      <xdr:spPr>
        <a:xfrm>
          <a:off x="4116265" y="13883054"/>
          <a:ext cx="1465385" cy="1852246"/>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3</xdr:col>
      <xdr:colOff>723900</xdr:colOff>
      <xdr:row>38</xdr:row>
      <xdr:rowOff>9525</xdr:rowOff>
    </xdr:from>
    <xdr:to>
      <xdr:col>4</xdr:col>
      <xdr:colOff>960560</xdr:colOff>
      <xdr:row>45</xdr:row>
      <xdr:rowOff>209550</xdr:rowOff>
    </xdr:to>
    <xdr:sp macro="" textlink="">
      <xdr:nvSpPr>
        <xdr:cNvPr id="6" name="四角形: 角を丸くする 5">
          <a:extLst>
            <a:ext uri="{FF2B5EF4-FFF2-40B4-BE49-F238E27FC236}">
              <a16:creationId xmlns:a16="http://schemas.microsoft.com/office/drawing/2014/main" id="{14AFA79B-B88C-42DA-A774-21E1A55B0AEF}"/>
            </a:ext>
          </a:extLst>
        </xdr:cNvPr>
        <xdr:cNvSpPr/>
      </xdr:nvSpPr>
      <xdr:spPr>
        <a:xfrm>
          <a:off x="5676900" y="13877925"/>
          <a:ext cx="1465385" cy="1866900"/>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zoomScaleNormal="100" zoomScaleSheetLayoutView="80" workbookViewId="0">
      <selection activeCell="B4" sqref="B4"/>
    </sheetView>
  </sheetViews>
  <sheetFormatPr defaultColWidth="9" defaultRowHeight="18.75"/>
  <cols>
    <col min="1" max="1" width="3.875" style="1" customWidth="1"/>
    <col min="2" max="2" width="17.5" style="1" customWidth="1"/>
    <col min="3" max="3" width="17.875" style="1" customWidth="1"/>
    <col min="4" max="4" width="16.5" style="1" customWidth="1"/>
    <col min="5" max="5" width="13.25" style="1" customWidth="1"/>
    <col min="6" max="6" width="8.375" style="1" customWidth="1"/>
    <col min="7" max="8" width="6.125" style="1" customWidth="1"/>
    <col min="9" max="13" width="4.5" style="1" customWidth="1"/>
    <col min="14" max="17" width="6.125" style="1" customWidth="1"/>
    <col min="18" max="16384" width="9" style="1"/>
  </cols>
  <sheetData>
    <row r="1" spans="1:13">
      <c r="E1" s="2"/>
      <c r="F1" s="11" t="s">
        <v>12</v>
      </c>
      <c r="J1" s="2"/>
      <c r="K1" s="2"/>
      <c r="L1" s="2"/>
      <c r="M1" s="2"/>
    </row>
    <row r="2" spans="1:13">
      <c r="B2" s="1" t="s">
        <v>0</v>
      </c>
    </row>
    <row r="3" spans="1:13">
      <c r="D3" s="35" t="s">
        <v>28</v>
      </c>
      <c r="E3" s="54"/>
      <c r="F3" s="55"/>
    </row>
    <row r="4" spans="1:13">
      <c r="D4" s="35" t="s">
        <v>1</v>
      </c>
      <c r="E4" s="54"/>
      <c r="F4" s="55"/>
    </row>
    <row r="5" spans="1:13">
      <c r="D5" s="35" t="s">
        <v>35</v>
      </c>
      <c r="E5" s="54"/>
      <c r="F5" s="55"/>
    </row>
    <row r="6" spans="1:13">
      <c r="D6" s="35" t="s">
        <v>36</v>
      </c>
      <c r="E6" s="54"/>
      <c r="F6" s="55"/>
    </row>
    <row r="7" spans="1:13">
      <c r="D7" s="35" t="s">
        <v>37</v>
      </c>
      <c r="E7" s="54"/>
      <c r="F7" s="55"/>
    </row>
    <row r="9" spans="1:13">
      <c r="A9" s="46" t="s">
        <v>62</v>
      </c>
      <c r="B9" s="46"/>
      <c r="C9" s="46"/>
      <c r="D9" s="46"/>
      <c r="E9" s="46"/>
      <c r="F9" s="46"/>
      <c r="G9" s="47"/>
    </row>
    <row r="10" spans="1:13">
      <c r="A10" s="3"/>
      <c r="B10" s="3"/>
      <c r="C10" s="3"/>
      <c r="D10" s="3"/>
      <c r="E10" s="3"/>
      <c r="F10" s="3"/>
    </row>
    <row r="11" spans="1:13" ht="19.5" thickBot="1">
      <c r="B11" s="1" t="s">
        <v>54</v>
      </c>
    </row>
    <row r="12" spans="1:13" s="3" customFormat="1" ht="57" thickBot="1">
      <c r="A12" s="34" t="s">
        <v>11</v>
      </c>
      <c r="B12" s="4" t="s">
        <v>24</v>
      </c>
      <c r="C12" s="4" t="s">
        <v>13</v>
      </c>
      <c r="D12" s="4" t="s">
        <v>2</v>
      </c>
      <c r="E12" s="5" t="s">
        <v>47</v>
      </c>
      <c r="F12" s="5" t="s">
        <v>17</v>
      </c>
      <c r="G12" s="8" t="s">
        <v>18</v>
      </c>
    </row>
    <row r="13" spans="1:13" ht="36" customHeight="1" thickTop="1">
      <c r="A13" s="9">
        <v>1</v>
      </c>
      <c r="B13" s="56"/>
      <c r="C13" s="56"/>
      <c r="D13" s="57"/>
      <c r="E13" s="58"/>
      <c r="F13" s="58"/>
      <c r="G13" s="59"/>
    </row>
    <row r="14" spans="1:13" ht="36" customHeight="1">
      <c r="A14" s="9">
        <v>2</v>
      </c>
      <c r="B14" s="56"/>
      <c r="C14" s="56"/>
      <c r="D14" s="57"/>
      <c r="E14" s="58"/>
      <c r="F14" s="58"/>
      <c r="G14" s="59"/>
    </row>
    <row r="15" spans="1:13" ht="36" customHeight="1">
      <c r="A15" s="9">
        <v>3</v>
      </c>
      <c r="B15" s="56"/>
      <c r="C15" s="56"/>
      <c r="D15" s="57"/>
      <c r="E15" s="58"/>
      <c r="F15" s="58"/>
      <c r="G15" s="59"/>
    </row>
    <row r="16" spans="1:13" ht="36" customHeight="1">
      <c r="A16" s="9">
        <v>4</v>
      </c>
      <c r="B16" s="56"/>
      <c r="C16" s="56"/>
      <c r="D16" s="57"/>
      <c r="E16" s="58"/>
      <c r="F16" s="58"/>
      <c r="G16" s="59"/>
    </row>
    <row r="17" spans="1:7" ht="36" customHeight="1">
      <c r="A17" s="9">
        <v>5</v>
      </c>
      <c r="B17" s="56"/>
      <c r="C17" s="56"/>
      <c r="D17" s="57"/>
      <c r="E17" s="58"/>
      <c r="F17" s="58"/>
      <c r="G17" s="59"/>
    </row>
    <row r="18" spans="1:7" ht="36" customHeight="1">
      <c r="A18" s="9">
        <v>6</v>
      </c>
      <c r="B18" s="56"/>
      <c r="C18" s="56"/>
      <c r="D18" s="57"/>
      <c r="E18" s="58"/>
      <c r="F18" s="58"/>
      <c r="G18" s="59"/>
    </row>
    <row r="19" spans="1:7" ht="36" customHeight="1">
      <c r="A19" s="9">
        <v>7</v>
      </c>
      <c r="B19" s="56"/>
      <c r="C19" s="56"/>
      <c r="D19" s="57"/>
      <c r="E19" s="58"/>
      <c r="F19" s="58"/>
      <c r="G19" s="59"/>
    </row>
    <row r="20" spans="1:7" ht="36" customHeight="1">
      <c r="A20" s="9">
        <v>8</v>
      </c>
      <c r="B20" s="56"/>
      <c r="C20" s="56"/>
      <c r="D20" s="57"/>
      <c r="E20" s="58"/>
      <c r="F20" s="58"/>
      <c r="G20" s="59"/>
    </row>
    <row r="21" spans="1:7" ht="36" customHeight="1">
      <c r="A21" s="9">
        <v>9</v>
      </c>
      <c r="B21" s="56"/>
      <c r="C21" s="56"/>
      <c r="D21" s="57"/>
      <c r="E21" s="58"/>
      <c r="F21" s="58"/>
      <c r="G21" s="59"/>
    </row>
    <row r="22" spans="1:7" ht="36" customHeight="1" thickBot="1">
      <c r="A22" s="10">
        <v>10</v>
      </c>
      <c r="B22" s="60"/>
      <c r="C22" s="60"/>
      <c r="D22" s="61"/>
      <c r="E22" s="62"/>
      <c r="F22" s="62"/>
      <c r="G22" s="63"/>
    </row>
    <row r="23" spans="1:7" ht="24.75" customHeight="1">
      <c r="A23" s="1" t="s">
        <v>60</v>
      </c>
      <c r="E23" s="12"/>
      <c r="F23" s="12"/>
      <c r="G23" s="12"/>
    </row>
    <row r="24" spans="1:7" ht="18" customHeight="1"/>
    <row r="25" spans="1:7">
      <c r="B25" s="6" t="s">
        <v>23</v>
      </c>
    </row>
    <row r="26" spans="1:7" ht="15" customHeight="1">
      <c r="B26" s="6"/>
      <c r="E26" s="13" t="s">
        <v>25</v>
      </c>
    </row>
    <row r="27" spans="1:7" ht="24.75" customHeight="1" thickBot="1">
      <c r="B27" s="7" t="s">
        <v>21</v>
      </c>
      <c r="C27" s="44" t="s">
        <v>48</v>
      </c>
      <c r="D27" s="45"/>
      <c r="E27" s="64"/>
      <c r="F27" s="65"/>
      <c r="G27" s="65"/>
    </row>
    <row r="28" spans="1:7" ht="8.25" customHeight="1" thickTop="1">
      <c r="C28" s="3"/>
      <c r="F28" s="14"/>
      <c r="G28" s="18"/>
    </row>
    <row r="29" spans="1:7" ht="22.5" customHeight="1">
      <c r="B29" s="40" t="s">
        <v>22</v>
      </c>
      <c r="C29" s="42" t="s">
        <v>61</v>
      </c>
      <c r="D29" s="43"/>
      <c r="E29" s="15" t="s">
        <v>49</v>
      </c>
      <c r="G29" s="50"/>
    </row>
    <row r="30" spans="1:7" ht="22.5" customHeight="1">
      <c r="B30" s="41"/>
      <c r="C30" s="42"/>
      <c r="D30" s="43"/>
      <c r="E30" s="19" t="s">
        <v>50</v>
      </c>
      <c r="G30" s="50"/>
    </row>
    <row r="31" spans="1:7">
      <c r="E31" s="17" t="s">
        <v>51</v>
      </c>
      <c r="G31" s="16"/>
    </row>
  </sheetData>
  <mergeCells count="9">
    <mergeCell ref="B29:B30"/>
    <mergeCell ref="C29:D30"/>
    <mergeCell ref="C27:D27"/>
    <mergeCell ref="E3:F3"/>
    <mergeCell ref="E4:F4"/>
    <mergeCell ref="E5:F5"/>
    <mergeCell ref="E6:F6"/>
    <mergeCell ref="E7:F7"/>
    <mergeCell ref="A9:G9"/>
  </mergeCells>
  <phoneticPr fontId="1"/>
  <dataValidations count="5">
    <dataValidation type="list" allowBlank="1" showInputMessage="1" showErrorMessage="1" sqref="E23" xr:uid="{4DB8E7D4-7E65-4909-937F-F1FA0B36187E}">
      <formula1>"介護福祉士,実務者研修修了者,介護職員初任者研修課程修了者,介護職員基礎研修,ホームヘルパー１級,ホームヘルパー２級,介護支援専門員,主任介護支援専門員"</formula1>
    </dataValidation>
    <dataValidation type="list" allowBlank="1" showInputMessage="1" showErrorMessage="1" sqref="G29:G30" xr:uid="{88AF2666-CB2C-42BB-8010-3716D63FDC29}">
      <formula1>"〇"</formula1>
    </dataValidation>
    <dataValidation type="list" allowBlank="1" showInputMessage="1" showErrorMessage="1" sqref="E13:E22" xr:uid="{FBF6B8FB-C389-4EB0-9B3A-B1E135038D5B}">
      <formula1>"介護福祉士,実務者研修修了者,介護職員初任者研修修了者,介護職員基礎研修,ホームヘルパー１級,ホームヘルパー２級,介護支援専門員,主任介護支援専門員"</formula1>
    </dataValidation>
    <dataValidation type="list" allowBlank="1" showInputMessage="1" showErrorMessage="1" sqref="F13:F23" xr:uid="{746B13A2-12B4-487A-A3E3-6BA61CEBA15D}">
      <formula1>"常勤,非常勤"</formula1>
    </dataValidation>
    <dataValidation type="list" allowBlank="1" showInputMessage="1" showErrorMessage="1" sqref="G13:G23" xr:uid="{C4D5A4FE-38FB-4185-9856-585F91B86A60}">
      <formula1>"〇,×"</formula1>
    </dataValidation>
  </dataValidations>
  <pageMargins left="0.7" right="0.7" top="0.75" bottom="0.75" header="0.3" footer="0.3"/>
  <pageSetup paperSize="9" scale="92" orientation="portrait" horizontalDpi="300" verticalDpi="300" r:id="rId1"/>
  <headerFooter>
    <oddHeader>&amp;L様式（第５条関係）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9A03-5888-4E6F-AE66-7D8876EA5AF5}">
  <dimension ref="A3:M46"/>
  <sheetViews>
    <sheetView view="pageBreakPreview" topLeftCell="A9" zoomScaleNormal="100" zoomScaleSheetLayoutView="100" workbookViewId="0">
      <selection activeCell="C11" sqref="C11"/>
    </sheetView>
  </sheetViews>
  <sheetFormatPr defaultColWidth="8.625" defaultRowHeight="18.75"/>
  <cols>
    <col min="1" max="1" width="3.625" style="22" customWidth="1"/>
    <col min="2" max="2" width="35" style="22" customWidth="1"/>
    <col min="3" max="3" width="26.375" style="22" customWidth="1"/>
    <col min="4" max="4" width="16.125" style="21" customWidth="1"/>
    <col min="5" max="5" width="14.125" style="21" customWidth="1"/>
    <col min="6" max="7" width="0.625" style="22" hidden="1" customWidth="1"/>
    <col min="8" max="8" width="0.875" style="22" hidden="1" customWidth="1"/>
    <col min="9" max="9" width="18.375" style="22" hidden="1" customWidth="1"/>
    <col min="10" max="10" width="8.625" style="22"/>
    <col min="11" max="12" width="18.375" style="22" bestFit="1" customWidth="1"/>
    <col min="13" max="16384" width="8.625" style="22"/>
  </cols>
  <sheetData>
    <row r="3" spans="1:13">
      <c r="A3" s="48" t="s">
        <v>63</v>
      </c>
      <c r="B3" s="48"/>
      <c r="C3" s="48"/>
      <c r="D3" s="48"/>
      <c r="E3" s="48"/>
      <c r="I3" s="21"/>
      <c r="J3" s="21"/>
      <c r="K3" s="21"/>
      <c r="L3" s="20"/>
      <c r="M3" s="20"/>
    </row>
    <row r="4" spans="1:13" ht="19.5" thickBot="1"/>
    <row r="5" spans="1:13">
      <c r="B5" s="23" t="s">
        <v>27</v>
      </c>
      <c r="C5" s="24"/>
      <c r="D5" s="24"/>
    </row>
    <row r="6" spans="1:13" ht="28.5" customHeight="1" thickBot="1">
      <c r="B6" s="49"/>
      <c r="C6" s="25"/>
      <c r="D6" s="25"/>
    </row>
    <row r="8" spans="1:13">
      <c r="B8" s="22" t="s">
        <v>26</v>
      </c>
    </row>
    <row r="9" spans="1:13" ht="56.25">
      <c r="B9" s="26" t="s">
        <v>28</v>
      </c>
      <c r="C9" s="26" t="s">
        <v>38</v>
      </c>
      <c r="D9" s="27" t="s">
        <v>66</v>
      </c>
      <c r="E9" s="26" t="s">
        <v>29</v>
      </c>
      <c r="F9" s="22" t="s">
        <v>31</v>
      </c>
      <c r="G9" s="22" t="s">
        <v>34</v>
      </c>
      <c r="K9" s="28"/>
      <c r="L9" s="28"/>
    </row>
    <row r="10" spans="1:13" ht="27.75" customHeight="1">
      <c r="B10" s="50"/>
      <c r="C10" s="50"/>
      <c r="D10" s="51"/>
      <c r="E10" s="51"/>
      <c r="F10" s="22" t="str">
        <f t="shared" ref="F10:F19" si="0">DATEDIF(D10,E10,"Y")&amp;"年"&amp;DATEDIF(D10,E10,"YM")&amp;"ヵ月"&amp;DATEDIF(D10,E10,"MD")&amp;"日"</f>
        <v>0年0ヵ月0日</v>
      </c>
      <c r="G10" s="22">
        <f t="shared" ref="G10:G19" si="1">DATEDIF(D10,E10,"D")</f>
        <v>0</v>
      </c>
    </row>
    <row r="11" spans="1:13" ht="27.75" customHeight="1">
      <c r="B11" s="50"/>
      <c r="C11" s="50"/>
      <c r="D11" s="51"/>
      <c r="E11" s="51"/>
      <c r="F11" s="22" t="str">
        <f t="shared" si="0"/>
        <v>0年0ヵ月0日</v>
      </c>
      <c r="G11" s="22">
        <f t="shared" si="1"/>
        <v>0</v>
      </c>
    </row>
    <row r="12" spans="1:13" ht="27.75" customHeight="1">
      <c r="B12" s="50"/>
      <c r="C12" s="50"/>
      <c r="D12" s="51"/>
      <c r="E12" s="51"/>
      <c r="F12" s="22" t="str">
        <f t="shared" si="0"/>
        <v>0年0ヵ月0日</v>
      </c>
      <c r="G12" s="22">
        <f t="shared" si="1"/>
        <v>0</v>
      </c>
    </row>
    <row r="13" spans="1:13" ht="27.75" customHeight="1">
      <c r="B13" s="50"/>
      <c r="C13" s="50"/>
      <c r="D13" s="51"/>
      <c r="E13" s="51"/>
      <c r="F13" s="22" t="str">
        <f t="shared" si="0"/>
        <v>0年0ヵ月0日</v>
      </c>
      <c r="G13" s="22">
        <f t="shared" si="1"/>
        <v>0</v>
      </c>
    </row>
    <row r="14" spans="1:13" ht="27.75" customHeight="1">
      <c r="B14" s="52"/>
      <c r="C14" s="52"/>
      <c r="D14" s="53"/>
      <c r="E14" s="53"/>
      <c r="F14" s="22" t="str">
        <f t="shared" si="0"/>
        <v>0年0ヵ月0日</v>
      </c>
      <c r="G14" s="22">
        <f t="shared" si="1"/>
        <v>0</v>
      </c>
    </row>
    <row r="15" spans="1:13" ht="27.75" customHeight="1">
      <c r="B15" s="52"/>
      <c r="C15" s="52"/>
      <c r="D15" s="53"/>
      <c r="E15" s="53"/>
      <c r="F15" s="22" t="str">
        <f t="shared" si="0"/>
        <v>0年0ヵ月0日</v>
      </c>
      <c r="G15" s="22">
        <f t="shared" si="1"/>
        <v>0</v>
      </c>
    </row>
    <row r="16" spans="1:13" ht="27.75" customHeight="1">
      <c r="B16" s="52"/>
      <c r="C16" s="52"/>
      <c r="D16" s="53"/>
      <c r="E16" s="53"/>
      <c r="F16" s="22" t="str">
        <f t="shared" si="0"/>
        <v>0年0ヵ月0日</v>
      </c>
      <c r="G16" s="22">
        <f t="shared" si="1"/>
        <v>0</v>
      </c>
    </row>
    <row r="17" spans="2:7" ht="27.75" customHeight="1">
      <c r="B17" s="52"/>
      <c r="C17" s="52"/>
      <c r="D17" s="53"/>
      <c r="E17" s="53"/>
      <c r="F17" s="22" t="str">
        <f t="shared" si="0"/>
        <v>0年0ヵ月0日</v>
      </c>
      <c r="G17" s="22">
        <f t="shared" si="1"/>
        <v>0</v>
      </c>
    </row>
    <row r="18" spans="2:7" ht="27.75" customHeight="1">
      <c r="B18" s="52"/>
      <c r="C18" s="52"/>
      <c r="D18" s="53"/>
      <c r="E18" s="53"/>
      <c r="F18" s="22" t="str">
        <f t="shared" si="0"/>
        <v>0年0ヵ月0日</v>
      </c>
      <c r="G18" s="22">
        <f t="shared" si="1"/>
        <v>0</v>
      </c>
    </row>
    <row r="19" spans="2:7" ht="27.75" customHeight="1">
      <c r="B19" s="52"/>
      <c r="C19" s="52"/>
      <c r="D19" s="53"/>
      <c r="E19" s="53"/>
      <c r="F19" s="22" t="str">
        <f t="shared" si="0"/>
        <v>0年0ヵ月0日</v>
      </c>
      <c r="G19" s="22">
        <f t="shared" si="1"/>
        <v>0</v>
      </c>
    </row>
    <row r="20" spans="2:7">
      <c r="B20" s="22" t="s">
        <v>55</v>
      </c>
    </row>
    <row r="21" spans="2:7">
      <c r="B21" s="22" t="s">
        <v>64</v>
      </c>
    </row>
    <row r="22" spans="2:7">
      <c r="B22" s="22" t="s">
        <v>65</v>
      </c>
    </row>
    <row r="23" spans="2:7">
      <c r="B23" s="22" t="s">
        <v>56</v>
      </c>
    </row>
    <row r="24" spans="2:7" ht="19.5" thickBot="1"/>
    <row r="25" spans="2:7" ht="19.5" thickBot="1">
      <c r="B25" s="38" t="s">
        <v>30</v>
      </c>
      <c r="C25" s="36" t="s">
        <v>40</v>
      </c>
      <c r="D25" s="26" t="s">
        <v>41</v>
      </c>
    </row>
    <row r="26" spans="2:7" ht="19.5" thickBot="1">
      <c r="B26" s="39" t="str">
        <f>DATEDIF(D36,E36,"Y")&amp;"年"&amp;DATEDIF(D36,E36,"YM")&amp;"ヵ月"&amp;DATEDIF(D36,E36,"MD")&amp;"日"</f>
        <v>0年0ヵ月0日</v>
      </c>
      <c r="C26" s="37" t="s">
        <v>39</v>
      </c>
      <c r="D26" s="31"/>
    </row>
    <row r="27" spans="2:7">
      <c r="C27" s="29" t="s">
        <v>42</v>
      </c>
      <c r="D27" s="32"/>
    </row>
    <row r="28" spans="2:7">
      <c r="C28" s="29" t="s">
        <v>53</v>
      </c>
      <c r="D28" s="32"/>
    </row>
    <row r="29" spans="2:7">
      <c r="C29" s="29" t="s">
        <v>52</v>
      </c>
      <c r="D29" s="32"/>
    </row>
    <row r="30" spans="2:7">
      <c r="C30" s="29" t="s">
        <v>43</v>
      </c>
      <c r="D30" s="32"/>
    </row>
    <row r="31" spans="2:7">
      <c r="C31" s="29" t="s">
        <v>44</v>
      </c>
      <c r="D31" s="31"/>
    </row>
    <row r="32" spans="2:7">
      <c r="C32" s="29" t="s">
        <v>45</v>
      </c>
      <c r="D32" s="31"/>
    </row>
    <row r="33" spans="2:5">
      <c r="B33" s="15"/>
      <c r="C33" s="29" t="s">
        <v>46</v>
      </c>
      <c r="D33" s="31"/>
    </row>
    <row r="34" spans="2:5">
      <c r="B34" s="22" t="s">
        <v>57</v>
      </c>
    </row>
    <row r="35" spans="2:5" hidden="1">
      <c r="D35" s="30" t="s">
        <v>32</v>
      </c>
      <c r="E35" s="30" t="s">
        <v>33</v>
      </c>
    </row>
    <row r="36" spans="2:5" hidden="1">
      <c r="D36" s="33">
        <f>D10</f>
        <v>0</v>
      </c>
      <c r="E36" s="33">
        <f>D10+SUM(G10:G19)</f>
        <v>0</v>
      </c>
    </row>
    <row r="37" spans="2:5">
      <c r="B37" s="22" t="s">
        <v>58</v>
      </c>
    </row>
    <row r="38" spans="2:5">
      <c r="B38" s="22" t="s">
        <v>59</v>
      </c>
    </row>
    <row r="45" spans="2:5" ht="24.75" customHeight="1"/>
    <row r="46" spans="2:5" ht="25.5" customHeight="1"/>
  </sheetData>
  <mergeCells count="1">
    <mergeCell ref="A3:E3"/>
  </mergeCells>
  <phoneticPr fontId="1"/>
  <dataValidations count="1">
    <dataValidation type="list" allowBlank="1" showInputMessage="1" showErrorMessage="1" sqref="C10:C19" xr:uid="{8B2364B0-368E-4720-920F-2C57E157B590}">
      <formula1>"介護福祉士,実務者研修修了者,介護職員初任者研修修了者,介護職員基礎研修修了者,ホームヘルパー１級,ホームヘルパー２級,介護支援専門員,主任介護支援専門員"</formula1>
    </dataValidation>
  </dataValidations>
  <pageMargins left="0.51181102362204722" right="0.51181102362204722" top="0.35433070866141736" bottom="0.35433070866141736" header="0.31496062992125984" footer="0.31496062992125984"/>
  <pageSetup paperSize="9" scale="82" fitToWidth="0" fitToHeight="0" orientation="portrait" horizontalDpi="300" verticalDpi="300" r:id="rId1"/>
  <headerFooter>
    <oddHeader>&amp;L様式別紙（第５条関係）</oddHeader>
  </headerFooter>
  <colBreaks count="1" manualBreakCount="1">
    <brk id="5" max="4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D3" sqref="D3"/>
    </sheetView>
  </sheetViews>
  <sheetFormatPr defaultRowHeight="18.75"/>
  <cols>
    <col min="1" max="1" width="29.625" bestFit="1" customWidth="1"/>
    <col min="2" max="2" width="16.5" customWidth="1"/>
  </cols>
  <sheetData>
    <row r="1" spans="1:4">
      <c r="A1" t="s">
        <v>3</v>
      </c>
      <c r="B1" t="s">
        <v>9</v>
      </c>
      <c r="C1" t="s">
        <v>14</v>
      </c>
      <c r="D1" t="s">
        <v>19</v>
      </c>
    </row>
    <row r="2" spans="1:4">
      <c r="A2" t="s">
        <v>4</v>
      </c>
      <c r="B2" t="s">
        <v>10</v>
      </c>
      <c r="C2" t="s">
        <v>15</v>
      </c>
      <c r="D2" t="s">
        <v>20</v>
      </c>
    </row>
    <row r="3" spans="1:4">
      <c r="A3" t="s">
        <v>5</v>
      </c>
      <c r="C3" t="s">
        <v>16</v>
      </c>
    </row>
    <row r="4" spans="1:4">
      <c r="A4" t="s">
        <v>6</v>
      </c>
    </row>
    <row r="5" spans="1:4">
      <c r="A5" t="s">
        <v>7</v>
      </c>
    </row>
    <row r="6" spans="1:4">
      <c r="A6" t="s">
        <v>8</v>
      </c>
    </row>
  </sheetData>
  <phoneticPr fontId="1"/>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df8304f3-d523-4833-8ea1-889a1d1a1938}" enabled="0" method="" siteId="{df8304f3-d523-4833-8ea1-889a1d1a1938}" actionId="{8f64c201-406c-4105-aed5-96e3ac0276dc}"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2025-08-22T04:28:54Z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2025-08-06T23:43:27Z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