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1\契約管理課\契約係（移行用）\06年度\06建設業週休２日制\R07.4.1_月別週休２日制対応\05_公表用\"/>
    </mc:Choice>
  </mc:AlternateContent>
  <bookViews>
    <workbookView xWindow="-110" yWindow="-110" windowWidth="19420" windowHeight="10300" activeTab="2" xr2:uid="{DBBDC39C-8311-476A-94D7-EFF0D2C13BF1}"/>
  </bookViews>
  <sheets>
    <sheet name="別紙２－１" sheetId="1" r:id="rId1"/>
    <sheet name="（参考）総括表" sheetId="5" r:id="rId2"/>
    <sheet name="別紙２－２" sheetId="4" r:id="rId3"/>
  </sheets>
  <definedNames>
    <definedName name="_xlnm.Print_Area" localSheetId="1">'（参考）総括表'!$A$1:$E$28</definedName>
    <definedName name="_xlnm.Print_Area" localSheetId="0">'別紙２－１'!$A$1:$E$45</definedName>
    <definedName name="_xlnm.Print_Area" localSheetId="2">'別紙２－２'!$A$1:$G$36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D26" i="5"/>
  <c r="C26" i="5"/>
  <c r="G16" i="4"/>
  <c r="G22" i="4"/>
  <c r="G10" i="4"/>
  <c r="D44" i="1"/>
  <c r="C43" i="1"/>
  <c r="C45" i="1" s="1"/>
  <c r="D43" i="1"/>
  <c r="D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ZTR_admin_01</author>
  </authors>
  <commentList>
    <comment ref="C9" authorId="0" shapeId="0" xr:uid="{5DB590D3-F981-4276-8B9B-5104154AF049}">
      <text>
        <r>
          <rPr>
            <b/>
            <sz val="9"/>
            <color indexed="81"/>
            <rFont val="MS P ゴシック"/>
            <family val="3"/>
            <charset val="128"/>
          </rPr>
          <t>計画上の閉所日のセルに○を入力（選択）</t>
        </r>
      </text>
    </comment>
    <comment ref="D9" authorId="0" shapeId="0" xr:uid="{544F4455-9322-4E66-B8FE-85187525EF36}">
      <text>
        <r>
          <rPr>
            <b/>
            <sz val="9"/>
            <color indexed="81"/>
            <rFont val="MS P ゴシック"/>
            <family val="3"/>
            <charset val="128"/>
          </rPr>
          <t>実際の閉所日のセルに○を入力（選択）</t>
        </r>
      </text>
    </comment>
    <comment ref="C44" authorId="0" shapeId="0" xr:uid="{6BE43B67-E9F6-4FA8-A39B-131F10B5C3B2}">
      <text>
        <r>
          <rPr>
            <b/>
            <sz val="9"/>
            <color indexed="81"/>
            <rFont val="MS P ゴシック"/>
            <family val="3"/>
            <charset val="128"/>
          </rPr>
          <t>対象期間は手入力してください。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ZTR_admin_01</author>
  </authors>
  <commentList>
    <comment ref="C9" authorId="0" shapeId="0" xr:uid="{9A21B807-4402-472D-902B-B4AC4583089C}">
      <text>
        <r>
          <rPr>
            <b/>
            <sz val="9"/>
            <color indexed="81"/>
            <rFont val="MS P ゴシック"/>
            <family val="3"/>
            <charset val="128"/>
          </rPr>
          <t>対象期間日数を入力</t>
        </r>
      </text>
    </comment>
    <comment ref="D9" authorId="0" shapeId="0" xr:uid="{AF945BAD-4192-48D9-8B51-72DEC0F3DB29}">
      <text>
        <r>
          <rPr>
            <b/>
            <sz val="9"/>
            <color indexed="81"/>
            <rFont val="MS P ゴシック"/>
            <family val="3"/>
            <charset val="128"/>
          </rPr>
          <t>実際の現場閉所日数を入力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ZTR_admin_01</author>
  </authors>
  <commentList>
    <comment ref="E9" authorId="0" shapeId="0" xr:uid="{A44A1EA4-F36F-44FE-9F0E-9EB995D8C186}">
      <text>
        <r>
          <rPr>
            <b/>
            <sz val="9"/>
            <color indexed="81"/>
            <rFont val="MS P ゴシック"/>
            <family val="3"/>
            <charset val="128"/>
          </rPr>
          <t>対象期間日数を手入力</t>
        </r>
      </text>
    </comment>
    <comment ref="F9" authorId="0" shapeId="0" xr:uid="{CAEA0EA6-D437-4BF3-B8EC-04A888C9B929}">
      <text>
        <r>
          <rPr>
            <b/>
            <sz val="9"/>
            <color indexed="81"/>
            <rFont val="MS P ゴシック"/>
            <family val="3"/>
            <charset val="128"/>
          </rPr>
          <t>休日日数を手入力</t>
        </r>
      </text>
    </comment>
  </commentList>
</comments>
</file>

<file path=xl/sharedStrings.xml><?xml version="1.0" encoding="utf-8"?>
<sst xmlns="http://schemas.openxmlformats.org/spreadsheetml/2006/main" count="142" uniqueCount="55">
  <si>
    <t>週休２日制チェックリスト（現場閉所による週休２日制）</t>
    <rPh sb="0" eb="2">
      <t>シュウキュウ</t>
    </rPh>
    <rPh sb="3" eb="4">
      <t>ニチ</t>
    </rPh>
    <rPh sb="4" eb="5">
      <t>セイ</t>
    </rPh>
    <rPh sb="13" eb="17">
      <t>ゲンバヘイショ</t>
    </rPh>
    <rPh sb="20" eb="22">
      <t>シュウキュウ</t>
    </rPh>
    <rPh sb="23" eb="24">
      <t>ニチ</t>
    </rPh>
    <rPh sb="24" eb="25">
      <t>セイ</t>
    </rPh>
    <phoneticPr fontId="2"/>
  </si>
  <si>
    <t>○</t>
    <phoneticPr fontId="2"/>
  </si>
  <si>
    <t>工事名</t>
    <rPh sb="0" eb="3">
      <t>コウジメイ</t>
    </rPh>
    <phoneticPr fontId="2"/>
  </si>
  <si>
    <t>○○整備工事</t>
    <rPh sb="2" eb="6">
      <t>セイビコウジ</t>
    </rPh>
    <phoneticPr fontId="2"/>
  </si>
  <si>
    <t>契約番号</t>
    <rPh sb="0" eb="4">
      <t>ケイヤクバンゴウ</t>
    </rPh>
    <phoneticPr fontId="2"/>
  </si>
  <si>
    <t>○三契第　　　号</t>
    <rPh sb="1" eb="4">
      <t>サンケイダイ</t>
    </rPh>
    <rPh sb="7" eb="8">
      <t>ゴウ</t>
    </rPh>
    <phoneticPr fontId="2"/>
  </si>
  <si>
    <t>工期</t>
    <rPh sb="0" eb="2">
      <t>コウキ</t>
    </rPh>
    <phoneticPr fontId="2"/>
  </si>
  <si>
    <t>令和○年○月○日～令和○年○月○日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</si>
  <si>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受注者</t>
    <rPh sb="0" eb="3">
      <t>ジュチュウシャ</t>
    </rPh>
    <phoneticPr fontId="2"/>
  </si>
  <si>
    <t>○○株式会社</t>
    <rPh sb="2" eb="6">
      <t>カブシキガイシャ</t>
    </rPh>
    <phoneticPr fontId="2"/>
  </si>
  <si>
    <t>【令和○年○月分】</t>
    <rPh sb="1" eb="3">
      <t>レイワ</t>
    </rPh>
    <rPh sb="4" eb="5">
      <t>ネン</t>
    </rPh>
    <rPh sb="6" eb="7">
      <t>ガツ</t>
    </rPh>
    <rPh sb="7" eb="8">
      <t>ブン</t>
    </rPh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</si>
  <si>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</si>
  <si>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</si>
  <si>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計画上の
閉所日</t>
    <rPh sb="0" eb="3">
      <t>ケイカクジョウ</t>
    </rPh>
    <rPh sb="5" eb="8">
      <t>ヘイショビ</t>
    </rPh>
    <phoneticPr fontId="2"/>
  </si>
  <si>
    <t>実際の
閉所日</t>
    <rPh sb="0" eb="2">
      <t>ジッサイ</t>
    </rPh>
    <rPh sb="4" eb="7">
      <t>ヘイショビ</t>
    </rPh>
    <phoneticPr fontId="2"/>
  </si>
  <si>
    <t>備考</t>
    <rPh sb="0" eb="2">
      <t>ビコウ</t>
    </rPh>
    <phoneticPr fontId="2"/>
  </si>
  <si>
    <t>（計画上の閉所日、実際の閉所日に差異がある場合に記載）</t>
    <rPh sb="1" eb="4">
      <t>ケイカクジョウ</t>
    </rPh>
    <rPh sb="5" eb="8">
      <t>ヘイショビ</t>
    </rPh>
    <rPh sb="9" eb="11">
      <t>ジッサイ</t>
    </rPh>
    <rPh sb="12" eb="15">
      <t>ヘイショビ</t>
    </rPh>
    <rPh sb="16" eb="18">
      <t>サイ</t>
    </rPh>
    <rPh sb="21" eb="23">
      <t>バアイ</t>
    </rPh>
    <rPh sb="24" eb="26">
      <t>キサイ</t>
    </rPh>
    <phoneticPr fontId="2"/>
  </si>
  <si>
    <t>○月○日</t>
    <rPh sb="1" eb="2">
      <t>ツキ</t>
    </rPh>
    <rPh sb="3" eb="4">
      <t>ヒ</t>
    </rPh>
    <phoneticPr fontId="2"/>
  </si>
  <si>
    <t>月</t>
    <rPh sb="0" eb="1">
      <t>ゲツ</t>
    </rPh>
    <phoneticPr fontId="2"/>
  </si>
  <si>
    <t>○</t>
  </si>
  <si>
    <t>月　日</t>
    <rPh sb="0" eb="1">
      <t>ツキ</t>
    </rPh>
    <rPh sb="2" eb="3">
      <t>ヒ</t>
    </rPh>
    <phoneticPr fontId="2"/>
  </si>
  <si>
    <t>火</t>
  </si>
  <si>
    <t>水</t>
  </si>
  <si>
    <t>木</t>
  </si>
  <si>
    <t>金</t>
  </si>
  <si>
    <t>土</t>
  </si>
  <si>
    <t>日</t>
  </si>
  <si>
    <t>月</t>
  </si>
  <si>
    <t>現場閉所日</t>
    <rPh sb="0" eb="5">
      <t>ゲンバヘイショビ</t>
    </rPh>
    <phoneticPr fontId="2"/>
  </si>
  <si>
    <t>対象期間</t>
    <rPh sb="0" eb="4">
      <t>タイショウキカン</t>
    </rPh>
    <phoneticPr fontId="2"/>
  </si>
  <si>
    <t>現場閉所率（％）</t>
    <rPh sb="0" eb="5">
      <t>ゲンバヘイショリツ</t>
    </rPh>
    <phoneticPr fontId="2"/>
  </si>
  <si>
    <t>【総括】週休２日制チェックリスト（現場閉所による週休２日制）</t>
    <rPh sb="1" eb="3">
      <t>ソウカツ</t>
    </rPh>
    <rPh sb="4" eb="6">
      <t>シュウキュウ</t>
    </rPh>
    <rPh sb="7" eb="8">
      <t>ニチ</t>
    </rPh>
    <rPh sb="8" eb="9">
      <t>セイ</t>
    </rPh>
    <rPh sb="17" eb="21">
      <t>ゲンバヘイショ</t>
    </rPh>
    <rPh sb="24" eb="26">
      <t>シュウキュウ</t>
    </rPh>
    <rPh sb="27" eb="28">
      <t>ニチ</t>
    </rPh>
    <rPh sb="28" eb="29">
      <t>セイ</t>
    </rPh>
    <phoneticPr fontId="2"/>
  </si>
  <si>
    <t>年月日</t>
    <rPh sb="0" eb="3">
      <t>ネンガッピ</t>
    </rPh>
    <phoneticPr fontId="2"/>
  </si>
  <si>
    <t>対象期間日数</t>
    <rPh sb="0" eb="4">
      <t>タイショウキカン</t>
    </rPh>
    <rPh sb="4" eb="6">
      <t>ニッスウ</t>
    </rPh>
    <phoneticPr fontId="2"/>
  </si>
  <si>
    <t>現場閉所日数</t>
    <rPh sb="0" eb="4">
      <t>ゲンバヘイショ</t>
    </rPh>
    <rPh sb="4" eb="6">
      <t>ニッスウ</t>
    </rPh>
    <phoneticPr fontId="2"/>
  </si>
  <si>
    <t>令和○年○月</t>
    <rPh sb="0" eb="2">
      <t>レイワ</t>
    </rPh>
    <rPh sb="3" eb="4">
      <t>ネン</t>
    </rPh>
    <rPh sb="4" eb="6">
      <t>マルガツ</t>
    </rPh>
    <phoneticPr fontId="2"/>
  </si>
  <si>
    <t>令和　年　月</t>
    <rPh sb="0" eb="2">
      <t>レイワ</t>
    </rPh>
    <rPh sb="3" eb="4">
      <t>ネン</t>
    </rPh>
    <rPh sb="5" eb="6">
      <t>ツキ</t>
    </rPh>
    <phoneticPr fontId="2"/>
  </si>
  <si>
    <t>対象期間計</t>
    <rPh sb="0" eb="4">
      <t>タイショウキカン</t>
    </rPh>
    <rPh sb="4" eb="5">
      <t>ケイ</t>
    </rPh>
    <phoneticPr fontId="2"/>
  </si>
  <si>
    <t>⇒28.5％以上であれば達成</t>
    <rPh sb="6" eb="8">
      <t>イジョウ</t>
    </rPh>
    <rPh sb="12" eb="14">
      <t>タッセイ</t>
    </rPh>
    <phoneticPr fontId="2"/>
  </si>
  <si>
    <t>週休２日制チェックリスト（週休２日交替制）</t>
    <rPh sb="0" eb="2">
      <t>シュウキュウ</t>
    </rPh>
    <rPh sb="3" eb="4">
      <t>ニチ</t>
    </rPh>
    <rPh sb="4" eb="5">
      <t>セイ</t>
    </rPh>
    <rPh sb="13" eb="15">
      <t>シュウキュウ</t>
    </rPh>
    <rPh sb="16" eb="17">
      <t>ニチ</t>
    </rPh>
    <rPh sb="17" eb="20">
      <t>コウタイセイ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</si>
  <si>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</si>
  <si>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</si>
  <si>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休日日数</t>
    <rPh sb="0" eb="2">
      <t>キュウジツ</t>
    </rPh>
    <rPh sb="2" eb="4">
      <t>ニッスウ</t>
    </rPh>
    <phoneticPr fontId="2"/>
  </si>
  <si>
    <t>休日日数割合</t>
    <rPh sb="0" eb="2">
      <t>キュウジツ</t>
    </rPh>
    <rPh sb="2" eb="4">
      <t>ニッスウ</t>
    </rPh>
    <rPh sb="4" eb="6">
      <t>ワリアイ</t>
    </rPh>
    <phoneticPr fontId="2"/>
  </si>
  <si>
    <t>Ａ建設</t>
    <rPh sb="1" eb="3">
      <t>ケンセツ</t>
    </rPh>
    <phoneticPr fontId="2"/>
  </si>
  <si>
    <t>○○　○○</t>
    <phoneticPr fontId="2"/>
  </si>
  <si>
    <t>Ｂ建設（一次下請）</t>
    <rPh sb="1" eb="3">
      <t>ケンセツ</t>
    </rPh>
    <rPh sb="4" eb="6">
      <t>イチジ</t>
    </rPh>
    <rPh sb="6" eb="8">
      <t>シタウケ</t>
    </rPh>
    <phoneticPr fontId="2"/>
  </si>
  <si>
    <t>■■　■■</t>
    <phoneticPr fontId="2"/>
  </si>
  <si>
    <t>Ｃ建設（二次下請）</t>
    <rPh sb="1" eb="3">
      <t>ケンセツ</t>
    </rPh>
    <rPh sb="4" eb="6">
      <t>ニジ</t>
    </rPh>
    <rPh sb="6" eb="8">
      <t>シタウケ</t>
    </rPh>
    <phoneticPr fontId="2"/>
  </si>
  <si>
    <t>▲▲　▲▲</t>
    <phoneticPr fontId="2"/>
  </si>
  <si>
    <t>※「会社名」、「氏名」、「対象期間日数」、「休日日数」欄に記入すること。</t>
    <rPh sb="2" eb="5">
      <t>カイシャメイ</t>
    </rPh>
    <rPh sb="8" eb="10">
      <t>シメイ</t>
    </rPh>
    <rPh sb="13" eb="19">
      <t>タイショウキカンニッスウ</t>
    </rPh>
    <rPh sb="22" eb="24">
      <t>キュウジツ</t>
    </rPh>
    <rPh sb="24" eb="26">
      <t>ニッスウ</t>
    </rPh>
    <rPh sb="27" eb="28">
      <t>ラン</t>
    </rPh>
    <rPh sb="29" eb="31">
      <t>キニュウ</t>
    </rPh>
    <phoneticPr fontId="2"/>
  </si>
  <si>
    <t>※対象期間日数について、元請け会社は技術者及び技能労働者の従事期間の日数、</t>
    <rPh sb="1" eb="7">
      <t>タイショウキカンニッスウ</t>
    </rPh>
    <rPh sb="12" eb="14">
      <t>モトウ</t>
    </rPh>
    <rPh sb="15" eb="17">
      <t>カイシャ</t>
    </rPh>
    <rPh sb="18" eb="21">
      <t>ギジュツシャ</t>
    </rPh>
    <rPh sb="21" eb="22">
      <t>オヨ</t>
    </rPh>
    <rPh sb="23" eb="28">
      <t>ギノウロウドウシャ</t>
    </rPh>
    <rPh sb="29" eb="31">
      <t>ジュウジ</t>
    </rPh>
    <rPh sb="31" eb="33">
      <t>キカン</t>
    </rPh>
    <rPh sb="34" eb="36">
      <t>ニッスウ</t>
    </rPh>
    <phoneticPr fontId="2"/>
  </si>
  <si>
    <t>　下請け会社は施工体制台帳上の工期日数を基本とする。</t>
    <rPh sb="1" eb="3">
      <t>シタウ</t>
    </rPh>
    <rPh sb="4" eb="6">
      <t>カイシャ</t>
    </rPh>
    <rPh sb="7" eb="9">
      <t>セコウ</t>
    </rPh>
    <rPh sb="9" eb="13">
      <t>タイセイダイチョウ</t>
    </rPh>
    <rPh sb="13" eb="14">
      <t>ジョウ</t>
    </rPh>
    <rPh sb="15" eb="19">
      <t>コウキニッスウ</t>
    </rPh>
    <rPh sb="20" eb="22">
      <t>キホン</t>
    </rPh>
    <phoneticPr fontId="2"/>
  </si>
  <si>
    <t>※市が求めた場合、技術者及び技能労働者の休日が証明できる書類を提示すること。</t>
    <rPh sb="1" eb="2">
      <t>シ</t>
    </rPh>
    <rPh sb="3" eb="4">
      <t>モト</t>
    </rPh>
    <rPh sb="6" eb="8">
      <t>バアイ</t>
    </rPh>
    <rPh sb="9" eb="12">
      <t>ギジュツシャ</t>
    </rPh>
    <rPh sb="12" eb="13">
      <t>オヨ</t>
    </rPh>
    <rPh sb="14" eb="16">
      <t>ギノウ</t>
    </rPh>
    <rPh sb="16" eb="19">
      <t>ロウドウシャ</t>
    </rPh>
    <rPh sb="20" eb="22">
      <t>キュウジツ</t>
    </rPh>
    <rPh sb="23" eb="25">
      <t>ショウメイ</t>
    </rPh>
    <rPh sb="28" eb="30">
      <t>ショルイ</t>
    </rPh>
    <rPh sb="31" eb="33">
      <t>テイジ</t>
    </rPh>
    <phoneticPr fontId="2"/>
  </si>
  <si>
    <t>※対象者数に応じて、行の追加削除を適切に行うこと。</t>
    <rPh sb="1" eb="5">
      <t>タイショウシャスウ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</si>
</sst>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5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5" xfId="0" applyBorder="1">
      <alignment vertical="center"/>
    </xf>
    <xf numFmtId="10" fontId="0" fillId="0" borderId="5" xfId="1" applyNumberFormat="1" applyFont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0" fontId="0" fillId="3" borderId="4" xfId="1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6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176" fontId="0" fillId="0" borderId="1" xfId="1" applyNumberFormat="1" applyFont="1" applyBorder="1">
      <alignment vertical="center"/>
    </xf>
    <xf numFmtId="10" fontId="0" fillId="0" borderId="0" xfId="1" applyNumberFormat="1" applyFont="1" applyBorder="1">
      <alignment vertical="center"/>
    </xf>
    <xf numFmtId="10" fontId="0" fillId="0" borderId="0" xfId="1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left" vertical="center" inden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56" fontId="0" fillId="0" borderId="10" xfId="0" applyNumberFormat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51C5-C63B-457B-A7DA-3999C5299713}">
  <dimension ref="A1:J45"/>
  <sheetViews>
    <sheetView view="pageBreakPreview" topLeftCell="A34" zoomScaleNormal="115" zoomScaleSheetLayoutView="100" workbookViewId="0">
      <selection sqref="A1:E1"/>
    </sheetView>
  </sheetViews>
  <sheetFormatPr defaultRowHeight="18"/>
  <cols>
    <col min="1" max="1" width="8.58203125" customWidth="1"/>
    <col min="2" max="2" width="5.25" customWidth="1"/>
    <col min="3" max="4" width="8.58203125" customWidth="1"/>
    <col min="5" max="5" width="53.58203125" bestFit="1" customWidth="1"/>
  </cols>
  <sheetData>
    <row r="1" spans="1:10" ht="16" customHeight="1">
      <c r="A1" s="24" t="s">
        <v>0</v>
      </c>
      <c r="B1" s="24"/>
      <c r="C1" s="24"/>
      <c r="D1" s="24"/>
      <c r="E1" s="24"/>
      <c r="J1" s="1"/>
    </row>
    <row r="2" spans="1:10" ht="9.65" customHeight="1">
      <c r="J2" s="1" t="s">
        <v>1</v>
      </c>
    </row>
    <row r="3" spans="1:10" ht="20.5" customHeight="1">
      <c r="A3" s="16" t="s">
        <v>2</v>
      </c>
      <c r="B3" s="27" t="s">
        <v>3</v>
      </c>
      <c r="C3" s="27"/>
      <c r="D3" s="27"/>
      <c r="E3" s="27"/>
    </row>
    <row r="4" spans="1:10" ht="20.5" customHeight="1">
      <c r="A4" s="17" t="s">
        <v>4</v>
      </c>
      <c r="B4" s="27" t="s">
        <v>5</v>
      </c>
      <c r="C4" s="27"/>
      <c r="D4" s="27"/>
      <c r="E4" s="27"/>
    </row>
    <row r="5" spans="1:10" ht="20.5" customHeight="1">
      <c r="A5" s="17" t="s">
        <v>6</v>
      </c>
      <c r="B5" s="27" t="s">
        <v>7</v>
      </c>
      <c r="C5" s="27"/>
      <c r="D5" s="27"/>
      <c r="E5" s="27"/>
    </row>
    <row r="6" spans="1:10" ht="20.5" customHeight="1">
      <c r="A6" s="17" t="s">
        <v>8</v>
      </c>
      <c r="B6" s="27" t="s">
        <v>9</v>
      </c>
      <c r="C6" s="27"/>
      <c r="D6" s="27"/>
      <c r="E6" s="27"/>
    </row>
    <row r="7" spans="1:10" ht="7" customHeight="1"/>
    <row r="8" spans="1:10">
      <c r="A8" s="15" t="s">
        <v>10</v>
      </c>
    </row>
    <row r="9" spans="1:10">
      <c r="A9" s="29" t="s">
        <v>11</v>
      </c>
      <c r="B9" s="29" t="s">
        <v>12</v>
      </c>
      <c r="C9" s="28" t="s">
        <v>13</v>
      </c>
      <c r="D9" s="28" t="s">
        <v>14</v>
      </c>
      <c r="E9" s="10" t="s">
        <v>15</v>
      </c>
    </row>
    <row r="10" spans="1:10">
      <c r="A10" s="29"/>
      <c r="B10" s="29"/>
      <c r="C10" s="29"/>
      <c r="D10" s="29"/>
      <c r="E10" s="11" t="s">
        <v>16</v>
      </c>
    </row>
    <row r="11" spans="1:10">
      <c r="A11" s="3" t="s">
        <v>17</v>
      </c>
      <c r="B11" s="2" t="s">
        <v>18</v>
      </c>
      <c r="C11" s="2" t="s">
        <v>19</v>
      </c>
      <c r="D11" s="2" t="s">
        <v>19</v>
      </c>
      <c r="E11" s="4"/>
    </row>
    <row r="12" spans="1:10">
      <c r="A12" s="3" t="s">
        <v>20</v>
      </c>
      <c r="B12" s="2" t="s">
        <v>21</v>
      </c>
      <c r="C12" s="2"/>
      <c r="D12" s="2"/>
      <c r="E12" s="4"/>
    </row>
    <row r="13" spans="1:10">
      <c r="A13" s="3" t="s">
        <v>20</v>
      </c>
      <c r="B13" s="2" t="s">
        <v>22</v>
      </c>
      <c r="C13" s="2"/>
      <c r="D13" s="2"/>
      <c r="E13" s="4"/>
    </row>
    <row r="14" spans="1:10">
      <c r="A14" s="3" t="s">
        <v>20</v>
      </c>
      <c r="B14" s="2" t="s">
        <v>23</v>
      </c>
      <c r="C14" s="2"/>
      <c r="D14" s="2"/>
      <c r="E14" s="4"/>
    </row>
    <row r="15" spans="1:10">
      <c r="A15" s="3" t="s">
        <v>20</v>
      </c>
      <c r="B15" s="2" t="s">
        <v>24</v>
      </c>
      <c r="C15" s="2"/>
      <c r="D15" s="2"/>
      <c r="E15" s="4"/>
    </row>
    <row r="16" spans="1:10">
      <c r="A16" s="5" t="s">
        <v>20</v>
      </c>
      <c r="B16" s="6" t="s">
        <v>25</v>
      </c>
      <c r="C16" s="6"/>
      <c r="D16" s="6"/>
      <c r="E16" s="7"/>
    </row>
    <row r="17" spans="1:5">
      <c r="A17" s="5" t="s">
        <v>20</v>
      </c>
      <c r="B17" s="6" t="s">
        <v>26</v>
      </c>
      <c r="C17" s="6"/>
      <c r="D17" s="6"/>
      <c r="E17" s="7"/>
    </row>
    <row r="18" spans="1:5">
      <c r="A18" s="3" t="s">
        <v>20</v>
      </c>
      <c r="B18" s="2" t="s">
        <v>27</v>
      </c>
      <c r="C18" s="2"/>
      <c r="D18" s="2"/>
      <c r="E18" s="4"/>
    </row>
    <row r="19" spans="1:5">
      <c r="A19" s="3" t="s">
        <v>20</v>
      </c>
      <c r="B19" s="2" t="s">
        <v>21</v>
      </c>
      <c r="C19" s="2"/>
      <c r="D19" s="2"/>
      <c r="E19" s="4"/>
    </row>
    <row r="20" spans="1:5">
      <c r="A20" s="3" t="s">
        <v>20</v>
      </c>
      <c r="B20" s="2" t="s">
        <v>22</v>
      </c>
      <c r="C20" s="2"/>
      <c r="D20" s="2"/>
      <c r="E20" s="4"/>
    </row>
    <row r="21" spans="1:5">
      <c r="A21" s="3" t="s">
        <v>20</v>
      </c>
      <c r="B21" s="2" t="s">
        <v>23</v>
      </c>
      <c r="C21" s="2"/>
      <c r="D21" s="2"/>
      <c r="E21" s="4"/>
    </row>
    <row r="22" spans="1:5">
      <c r="A22" s="3" t="s">
        <v>20</v>
      </c>
      <c r="B22" s="2" t="s">
        <v>24</v>
      </c>
      <c r="C22" s="2"/>
      <c r="D22" s="2"/>
      <c r="E22" s="4"/>
    </row>
    <row r="23" spans="1:5">
      <c r="A23" s="5" t="s">
        <v>20</v>
      </c>
      <c r="B23" s="6" t="s">
        <v>25</v>
      </c>
      <c r="C23" s="6"/>
      <c r="D23" s="6"/>
      <c r="E23" s="7"/>
    </row>
    <row r="24" spans="1:5">
      <c r="A24" s="5" t="s">
        <v>20</v>
      </c>
      <c r="B24" s="6" t="s">
        <v>26</v>
      </c>
      <c r="C24" s="6"/>
      <c r="D24" s="6"/>
      <c r="E24" s="7"/>
    </row>
    <row r="25" spans="1:5">
      <c r="A25" s="3" t="s">
        <v>20</v>
      </c>
      <c r="B25" s="2" t="s">
        <v>27</v>
      </c>
      <c r="C25" s="2"/>
      <c r="D25" s="2"/>
      <c r="E25" s="4"/>
    </row>
    <row r="26" spans="1:5">
      <c r="A26" s="3" t="s">
        <v>20</v>
      </c>
      <c r="B26" s="2" t="s">
        <v>21</v>
      </c>
      <c r="C26" s="2"/>
      <c r="D26" s="2"/>
      <c r="E26" s="4"/>
    </row>
    <row r="27" spans="1:5">
      <c r="A27" s="3" t="s">
        <v>20</v>
      </c>
      <c r="B27" s="2" t="s">
        <v>22</v>
      </c>
      <c r="C27" s="2"/>
      <c r="D27" s="2"/>
      <c r="E27" s="4"/>
    </row>
    <row r="28" spans="1:5">
      <c r="A28" s="3" t="s">
        <v>20</v>
      </c>
      <c r="B28" s="2" t="s">
        <v>23</v>
      </c>
      <c r="C28" s="2"/>
      <c r="D28" s="2"/>
      <c r="E28" s="4"/>
    </row>
    <row r="29" spans="1:5">
      <c r="A29" s="3" t="s">
        <v>20</v>
      </c>
      <c r="B29" s="2" t="s">
        <v>24</v>
      </c>
      <c r="C29" s="2"/>
      <c r="D29" s="2"/>
      <c r="E29" s="4"/>
    </row>
    <row r="30" spans="1:5">
      <c r="A30" s="5" t="s">
        <v>20</v>
      </c>
      <c r="B30" s="6" t="s">
        <v>25</v>
      </c>
      <c r="C30" s="6"/>
      <c r="D30" s="6"/>
      <c r="E30" s="7"/>
    </row>
    <row r="31" spans="1:5">
      <c r="A31" s="5" t="s">
        <v>20</v>
      </c>
      <c r="B31" s="6" t="s">
        <v>26</v>
      </c>
      <c r="C31" s="6"/>
      <c r="D31" s="6"/>
      <c r="E31" s="7"/>
    </row>
    <row r="32" spans="1:5">
      <c r="A32" s="3" t="s">
        <v>20</v>
      </c>
      <c r="B32" s="2" t="s">
        <v>27</v>
      </c>
      <c r="C32" s="2"/>
      <c r="D32" s="2"/>
      <c r="E32" s="4"/>
    </row>
    <row r="33" spans="1:5">
      <c r="A33" s="3" t="s">
        <v>20</v>
      </c>
      <c r="B33" s="2" t="s">
        <v>21</v>
      </c>
      <c r="C33" s="2"/>
      <c r="D33" s="2"/>
      <c r="E33" s="4"/>
    </row>
    <row r="34" spans="1:5">
      <c r="A34" s="3" t="s">
        <v>20</v>
      </c>
      <c r="B34" s="2" t="s">
        <v>22</v>
      </c>
      <c r="C34" s="2"/>
      <c r="D34" s="2"/>
      <c r="E34" s="4"/>
    </row>
    <row r="35" spans="1:5">
      <c r="A35" s="3" t="s">
        <v>20</v>
      </c>
      <c r="B35" s="2" t="s">
        <v>23</v>
      </c>
      <c r="C35" s="2"/>
      <c r="D35" s="2"/>
      <c r="E35" s="4"/>
    </row>
    <row r="36" spans="1:5">
      <c r="A36" s="3" t="s">
        <v>20</v>
      </c>
      <c r="B36" s="2" t="s">
        <v>24</v>
      </c>
      <c r="C36" s="2"/>
      <c r="D36" s="2"/>
      <c r="E36" s="4"/>
    </row>
    <row r="37" spans="1:5">
      <c r="A37" s="5" t="s">
        <v>20</v>
      </c>
      <c r="B37" s="6" t="s">
        <v>25</v>
      </c>
      <c r="C37" s="6"/>
      <c r="D37" s="6"/>
      <c r="E37" s="7"/>
    </row>
    <row r="38" spans="1:5">
      <c r="A38" s="5" t="s">
        <v>20</v>
      </c>
      <c r="B38" s="6" t="s">
        <v>26</v>
      </c>
      <c r="C38" s="6"/>
      <c r="D38" s="6"/>
      <c r="E38" s="7"/>
    </row>
    <row r="39" spans="1:5">
      <c r="A39" s="3" t="s">
        <v>20</v>
      </c>
      <c r="B39" s="2" t="s">
        <v>27</v>
      </c>
      <c r="C39" s="2"/>
      <c r="D39" s="2"/>
      <c r="E39" s="4"/>
    </row>
    <row r="40" spans="1:5">
      <c r="A40" s="3" t="s">
        <v>20</v>
      </c>
      <c r="B40" s="2" t="s">
        <v>21</v>
      </c>
      <c r="C40" s="2"/>
      <c r="D40" s="2"/>
      <c r="E40" s="4"/>
    </row>
    <row r="41" spans="1:5">
      <c r="A41" s="3" t="s">
        <v>20</v>
      </c>
      <c r="B41" s="2" t="s">
        <v>22</v>
      </c>
      <c r="C41" s="2"/>
      <c r="D41" s="2"/>
      <c r="E41" s="4"/>
    </row>
    <row r="42" spans="1:5" ht="18.5" thickBot="1"/>
    <row r="43" spans="1:5">
      <c r="A43" s="25" t="s">
        <v>28</v>
      </c>
      <c r="B43" s="25"/>
      <c r="C43" s="8">
        <f>COUNTIF(C11:C41,"○")</f>
        <v>1</v>
      </c>
      <c r="D43" s="13">
        <f>COUNTIF(D11:D41,"○")</f>
        <v>1</v>
      </c>
    </row>
    <row r="44" spans="1:5" ht="18.5" thickBot="1">
      <c r="A44" s="25" t="s">
        <v>29</v>
      </c>
      <c r="B44" s="25"/>
      <c r="C44" s="8">
        <v>30</v>
      </c>
      <c r="D44" s="14">
        <f>C44</f>
        <v>30</v>
      </c>
    </row>
    <row r="45" spans="1:5" ht="18.5" thickBot="1">
      <c r="A45" s="26" t="s">
        <v>30</v>
      </c>
      <c r="B45" s="26"/>
      <c r="C45" s="9">
        <f>C43/C44</f>
        <v>3.3333333333333333E-2</v>
      </c>
      <c r="D45" s="12">
        <f>D43/D44</f>
        <v>3.3333333333333333E-2</v>
      </c>
    </row>
  </sheetData>
  <mergeCells count="12">
    <mergeCell ref="A1:E1"/>
    <mergeCell ref="A43:B43"/>
    <mergeCell ref="A44:B44"/>
    <mergeCell ref="A45:B45"/>
    <mergeCell ref="B3:E3"/>
    <mergeCell ref="B4:E4"/>
    <mergeCell ref="B5:E5"/>
    <mergeCell ref="B6:E6"/>
    <mergeCell ref="D9:D10"/>
    <mergeCell ref="C9:C10"/>
    <mergeCell ref="B9:B10"/>
    <mergeCell ref="A9:A10"/>
  </mergeCells>
  <phoneticPr fontId="2"/>
  <dataValidations count="1">
    <dataValidation type="list" allowBlank="1" showInputMessage="1" showErrorMessage="1" sqref="C11:D41" xr:uid="{1C60FFC6-B4E9-4C23-A4D0-52E9FD7126B1}">
      <formula1>$J$1:$J$2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4" orientation="portrait" horizontalDpi="300" verticalDpi="300" r:id="rId1"/>
  <headerFooter>
    <oddHeader>&amp;R（別紙２－１）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818E-83BB-447F-9FC8-9835F27C3818}">
  <dimension ref="A1:J28"/>
  <sheetViews>
    <sheetView view="pageBreakPreview" topLeftCell="A19" zoomScaleNormal="115" zoomScaleSheetLayoutView="100" workbookViewId="0">
      <selection activeCell="H8" sqref="H8"/>
    </sheetView>
  </sheetViews>
  <sheetFormatPr defaultRowHeight="18"/>
  <cols>
    <col min="1" max="1" width="8.58203125" customWidth="1"/>
    <col min="2" max="2" width="5.25" customWidth="1"/>
    <col min="3" max="4" width="11.83203125" customWidth="1"/>
    <col min="5" max="5" width="48.25" customWidth="1"/>
  </cols>
  <sheetData>
    <row r="1" spans="1:10" ht="16" customHeight="1">
      <c r="A1" s="24" t="s">
        <v>31</v>
      </c>
      <c r="B1" s="24"/>
      <c r="C1" s="24"/>
      <c r="D1" s="24"/>
      <c r="E1" s="24"/>
      <c r="J1" s="1"/>
    </row>
    <row r="2" spans="1:10" ht="9.65" customHeight="1">
      <c r="J2" s="1"/>
    </row>
    <row r="3" spans="1:10" ht="20.5" customHeight="1">
      <c r="A3" s="16" t="s">
        <v>2</v>
      </c>
      <c r="B3" s="27" t="s">
        <v>3</v>
      </c>
      <c r="C3" s="27"/>
      <c r="D3" s="27"/>
      <c r="E3" s="27"/>
    </row>
    <row r="4" spans="1:10" ht="20.5" customHeight="1">
      <c r="A4" s="17" t="s">
        <v>4</v>
      </c>
      <c r="B4" s="27" t="s">
        <v>5</v>
      </c>
      <c r="C4" s="27"/>
      <c r="D4" s="27"/>
      <c r="E4" s="27"/>
    </row>
    <row r="5" spans="1:10" ht="20.5" customHeight="1">
      <c r="A5" s="17" t="s">
        <v>6</v>
      </c>
      <c r="B5" s="27" t="s">
        <v>7</v>
      </c>
      <c r="C5" s="27"/>
      <c r="D5" s="27"/>
      <c r="E5" s="27"/>
    </row>
    <row r="6" spans="1:10" ht="20.5" customHeight="1">
      <c r="A6" s="17" t="s">
        <v>8</v>
      </c>
      <c r="B6" s="27" t="s">
        <v>9</v>
      </c>
      <c r="C6" s="27"/>
      <c r="D6" s="27"/>
      <c r="E6" s="27"/>
    </row>
    <row r="7" spans="1:10" ht="7" customHeight="1"/>
    <row r="8" spans="1:10">
      <c r="A8" s="15"/>
    </row>
    <row r="9" spans="1:10">
      <c r="A9" s="41" t="s">
        <v>32</v>
      </c>
      <c r="B9" s="42"/>
      <c r="C9" s="40" t="s">
        <v>33</v>
      </c>
      <c r="D9" s="40" t="s">
        <v>34</v>
      </c>
      <c r="E9" s="34" t="s">
        <v>15</v>
      </c>
    </row>
    <row r="10" spans="1:10">
      <c r="A10" s="43"/>
      <c r="B10" s="44"/>
      <c r="C10" s="33"/>
      <c r="D10" s="33"/>
      <c r="E10" s="45"/>
    </row>
    <row r="11" spans="1:10">
      <c r="A11" s="30" t="s">
        <v>35</v>
      </c>
      <c r="B11" s="31"/>
      <c r="C11" s="2">
        <v>30</v>
      </c>
      <c r="D11" s="2">
        <v>9</v>
      </c>
      <c r="E11" s="4"/>
    </row>
    <row r="12" spans="1:10">
      <c r="A12" s="30" t="s">
        <v>36</v>
      </c>
      <c r="B12" s="31"/>
      <c r="C12" s="2">
        <v>31</v>
      </c>
      <c r="D12" s="2">
        <v>10</v>
      </c>
      <c r="E12" s="4"/>
    </row>
    <row r="13" spans="1:10">
      <c r="A13" s="30" t="s">
        <v>36</v>
      </c>
      <c r="B13" s="31"/>
      <c r="C13" s="2">
        <v>30</v>
      </c>
      <c r="D13" s="2">
        <v>10</v>
      </c>
      <c r="E13" s="4"/>
    </row>
    <row r="14" spans="1:10">
      <c r="A14" s="30" t="s">
        <v>36</v>
      </c>
      <c r="B14" s="31"/>
      <c r="C14" s="2"/>
      <c r="D14" s="2"/>
      <c r="E14" s="4"/>
    </row>
    <row r="15" spans="1:10">
      <c r="A15" s="30" t="s">
        <v>36</v>
      </c>
      <c r="B15" s="31"/>
      <c r="C15" s="2"/>
      <c r="D15" s="2"/>
      <c r="E15" s="4"/>
    </row>
    <row r="16" spans="1:10">
      <c r="A16" s="30" t="s">
        <v>36</v>
      </c>
      <c r="B16" s="31"/>
      <c r="C16" s="2"/>
      <c r="D16" s="2"/>
      <c r="E16" s="4"/>
    </row>
    <row r="17" spans="1:5">
      <c r="A17" s="30" t="s">
        <v>36</v>
      </c>
      <c r="B17" s="31"/>
      <c r="C17" s="2"/>
      <c r="D17" s="2"/>
      <c r="E17" s="4"/>
    </row>
    <row r="18" spans="1:5">
      <c r="A18" s="30" t="s">
        <v>36</v>
      </c>
      <c r="B18" s="31"/>
      <c r="C18" s="2"/>
      <c r="D18" s="2"/>
      <c r="E18" s="4"/>
    </row>
    <row r="19" spans="1:5">
      <c r="A19" s="30" t="s">
        <v>36</v>
      </c>
      <c r="B19" s="31"/>
      <c r="C19" s="2"/>
      <c r="D19" s="2"/>
      <c r="E19" s="4"/>
    </row>
    <row r="20" spans="1:5">
      <c r="A20" s="30" t="s">
        <v>36</v>
      </c>
      <c r="B20" s="31"/>
      <c r="C20" s="2"/>
      <c r="D20" s="2"/>
      <c r="E20" s="4"/>
    </row>
    <row r="21" spans="1:5">
      <c r="A21" s="30" t="s">
        <v>36</v>
      </c>
      <c r="B21" s="31"/>
      <c r="C21" s="2"/>
      <c r="D21" s="2"/>
      <c r="E21" s="4"/>
    </row>
    <row r="22" spans="1:5">
      <c r="A22" s="30" t="s">
        <v>36</v>
      </c>
      <c r="B22" s="31"/>
      <c r="C22" s="2"/>
      <c r="D22" s="2"/>
      <c r="E22" s="4"/>
    </row>
    <row r="23" spans="1:5">
      <c r="A23" s="30" t="s">
        <v>36</v>
      </c>
      <c r="B23" s="31"/>
      <c r="C23" s="2"/>
      <c r="D23" s="2"/>
      <c r="E23" s="4"/>
    </row>
    <row r="24" spans="1:5">
      <c r="A24" s="30" t="s">
        <v>36</v>
      </c>
      <c r="B24" s="31"/>
      <c r="C24" s="2"/>
      <c r="D24" s="2"/>
      <c r="E24" s="4"/>
    </row>
    <row r="25" spans="1:5" ht="18.5" thickBot="1">
      <c r="A25" s="38" t="s">
        <v>36</v>
      </c>
      <c r="B25" s="39"/>
      <c r="C25" s="23"/>
      <c r="D25" s="23"/>
      <c r="E25" s="4"/>
    </row>
    <row r="26" spans="1:5" ht="18.5" thickTop="1">
      <c r="A26" s="32" t="s">
        <v>37</v>
      </c>
      <c r="B26" s="32"/>
      <c r="C26" s="32">
        <f>SUM(C11:C25)</f>
        <v>91</v>
      </c>
      <c r="D26" s="32">
        <f>SUM(D11:D25)</f>
        <v>29</v>
      </c>
    </row>
    <row r="27" spans="1:5" ht="18.5" thickBot="1">
      <c r="A27" s="33"/>
      <c r="B27" s="33"/>
      <c r="C27" s="33"/>
      <c r="D27" s="34"/>
    </row>
    <row r="28" spans="1:5" ht="34.5" customHeight="1" thickBot="1">
      <c r="A28" s="35" t="s">
        <v>30</v>
      </c>
      <c r="B28" s="36"/>
      <c r="C28" s="37"/>
      <c r="D28" s="12">
        <f>D26/C26</f>
        <v>0.31868131868131866</v>
      </c>
      <c r="E28" t="s">
        <v>38</v>
      </c>
    </row>
  </sheetData>
  <mergeCells count="28">
    <mergeCell ref="A13:B13"/>
    <mergeCell ref="E9:E10"/>
    <mergeCell ref="A14:B14"/>
    <mergeCell ref="A15:B15"/>
    <mergeCell ref="A16:B16"/>
    <mergeCell ref="C9:C10"/>
    <mergeCell ref="D9:D10"/>
    <mergeCell ref="A9:B10"/>
    <mergeCell ref="A11:B11"/>
    <mergeCell ref="A12:B12"/>
    <mergeCell ref="A1:E1"/>
    <mergeCell ref="B3:E3"/>
    <mergeCell ref="B4:E4"/>
    <mergeCell ref="B5:E5"/>
    <mergeCell ref="B6:E6"/>
    <mergeCell ref="A23:B23"/>
    <mergeCell ref="A26:B27"/>
    <mergeCell ref="C26:C27"/>
    <mergeCell ref="D26:D27"/>
    <mergeCell ref="A28:C28"/>
    <mergeCell ref="A24:B24"/>
    <mergeCell ref="A25:B25"/>
    <mergeCell ref="A17:B17"/>
    <mergeCell ref="A19:B19"/>
    <mergeCell ref="A20:B20"/>
    <mergeCell ref="A21:B21"/>
    <mergeCell ref="A22:B22"/>
    <mergeCell ref="A18:B18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84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ED92-3F51-4A1B-9B86-28B391F54497}">
  <dimension ref="A1:J33"/>
  <sheetViews>
    <sheetView tabSelected="1" view="pageBreakPreview" zoomScaleNormal="115" zoomScaleSheetLayoutView="100" workbookViewId="0">
      <selection activeCell="D29" sqref="D29"/>
    </sheetView>
  </sheetViews>
  <sheetFormatPr defaultRowHeight="18"/>
  <cols>
    <col min="1" max="1" width="8.58203125" customWidth="1"/>
    <col min="2" max="2" width="14" customWidth="1"/>
    <col min="3" max="3" width="8.58203125" customWidth="1"/>
    <col min="4" max="4" width="12.75" customWidth="1"/>
    <col min="5" max="6" width="11.83203125" customWidth="1"/>
    <col min="7" max="7" width="16.08203125" customWidth="1"/>
  </cols>
  <sheetData>
    <row r="1" spans="1:10" ht="16" customHeight="1">
      <c r="A1" s="24" t="s">
        <v>39</v>
      </c>
      <c r="B1" s="24"/>
      <c r="C1" s="24"/>
      <c r="D1" s="24"/>
      <c r="E1" s="24"/>
      <c r="F1" s="24"/>
      <c r="G1" s="24"/>
      <c r="J1" s="1"/>
    </row>
    <row r="2" spans="1:10" ht="9.65" customHeight="1">
      <c r="J2" s="1" t="s">
        <v>1</v>
      </c>
    </row>
    <row r="3" spans="1:10" ht="20.5" customHeight="1">
      <c r="A3" s="16" t="s">
        <v>2</v>
      </c>
      <c r="B3" s="27" t="s">
        <v>3</v>
      </c>
      <c r="C3" s="27"/>
      <c r="D3" s="27"/>
      <c r="E3" s="27"/>
      <c r="F3" s="27"/>
      <c r="G3" s="27"/>
    </row>
    <row r="4" spans="1:10" ht="20.5" customHeight="1">
      <c r="A4" s="17" t="s">
        <v>4</v>
      </c>
      <c r="B4" s="27" t="s">
        <v>5</v>
      </c>
      <c r="C4" s="27"/>
      <c r="D4" s="27"/>
      <c r="E4" s="27"/>
      <c r="F4" s="27"/>
      <c r="G4" s="27"/>
    </row>
    <row r="5" spans="1:10" ht="20.5" customHeight="1">
      <c r="A5" s="17" t="s">
        <v>6</v>
      </c>
      <c r="B5" s="27" t="s">
        <v>7</v>
      </c>
      <c r="C5" s="27"/>
      <c r="D5" s="27"/>
      <c r="E5" s="27"/>
      <c r="F5" s="27"/>
      <c r="G5" s="27"/>
    </row>
    <row r="6" spans="1:10" ht="20.5" customHeight="1">
      <c r="A6" s="17" t="s">
        <v>8</v>
      </c>
      <c r="B6" s="27" t="s">
        <v>9</v>
      </c>
      <c r="C6" s="27"/>
      <c r="D6" s="27"/>
      <c r="E6" s="27"/>
      <c r="F6" s="27"/>
      <c r="G6" s="27"/>
    </row>
    <row r="7" spans="1:10" ht="7" customHeight="1"/>
    <row r="8" spans="1:10">
      <c r="A8" s="15" t="s">
        <v>10</v>
      </c>
    </row>
    <row r="9" spans="1:10" ht="37" customHeight="1">
      <c r="A9" s="46" t="s">
        <v>40</v>
      </c>
      <c r="B9" s="46"/>
      <c r="C9" s="47" t="s">
        <v>41</v>
      </c>
      <c r="D9" s="47"/>
      <c r="E9" s="22" t="s">
        <v>33</v>
      </c>
      <c r="F9" s="22" t="s">
        <v>42</v>
      </c>
      <c r="G9" s="22" t="s">
        <v>43</v>
      </c>
    </row>
    <row r="10" spans="1:10">
      <c r="A10" s="48" t="s">
        <v>44</v>
      </c>
      <c r="B10" s="48"/>
      <c r="C10" s="33" t="s">
        <v>45</v>
      </c>
      <c r="D10" s="33"/>
      <c r="E10" s="4">
        <v>30</v>
      </c>
      <c r="F10" s="4">
        <v>9</v>
      </c>
      <c r="G10" s="18">
        <f>F10/E10</f>
        <v>0.3</v>
      </c>
    </row>
    <row r="11" spans="1:10">
      <c r="A11" s="49"/>
      <c r="B11" s="49"/>
      <c r="C11" s="33"/>
      <c r="D11" s="33"/>
      <c r="E11" s="4"/>
      <c r="F11" s="4"/>
      <c r="G11" s="18"/>
    </row>
    <row r="12" spans="1:10">
      <c r="A12" s="49"/>
      <c r="B12" s="49"/>
      <c r="C12" s="33"/>
      <c r="D12" s="33"/>
      <c r="E12" s="4"/>
      <c r="F12" s="4"/>
      <c r="G12" s="18"/>
    </row>
    <row r="13" spans="1:10">
      <c r="A13" s="49"/>
      <c r="B13" s="49"/>
      <c r="C13" s="33"/>
      <c r="D13" s="33"/>
      <c r="E13" s="4"/>
      <c r="F13" s="4"/>
      <c r="G13" s="18"/>
    </row>
    <row r="14" spans="1:10">
      <c r="A14" s="49"/>
      <c r="B14" s="49"/>
      <c r="C14" s="33"/>
      <c r="D14" s="33"/>
      <c r="E14" s="4"/>
      <c r="F14" s="4"/>
      <c r="G14" s="18"/>
    </row>
    <row r="15" spans="1:10">
      <c r="A15" s="49"/>
      <c r="B15" s="49"/>
      <c r="C15" s="33"/>
      <c r="D15" s="33"/>
      <c r="E15" s="4"/>
      <c r="F15" s="4"/>
      <c r="G15" s="18"/>
    </row>
    <row r="16" spans="1:10">
      <c r="A16" s="49" t="s">
        <v>46</v>
      </c>
      <c r="B16" s="49"/>
      <c r="C16" s="33" t="s">
        <v>47</v>
      </c>
      <c r="D16" s="33"/>
      <c r="E16" s="4">
        <v>30</v>
      </c>
      <c r="F16" s="4">
        <v>12</v>
      </c>
      <c r="G16" s="18">
        <f t="shared" ref="G16:G22" si="0">F16/E16</f>
        <v>0.4</v>
      </c>
    </row>
    <row r="17" spans="1:7">
      <c r="A17" s="49"/>
      <c r="B17" s="49"/>
      <c r="C17" s="33"/>
      <c r="D17" s="33"/>
      <c r="E17" s="4"/>
      <c r="F17" s="4"/>
      <c r="G17" s="18"/>
    </row>
    <row r="18" spans="1:7">
      <c r="A18" s="49"/>
      <c r="B18" s="49"/>
      <c r="C18" s="33"/>
      <c r="D18" s="33"/>
      <c r="E18" s="4"/>
      <c r="F18" s="4"/>
      <c r="G18" s="18"/>
    </row>
    <row r="19" spans="1:7">
      <c r="A19" s="49"/>
      <c r="B19" s="49"/>
      <c r="C19" s="33"/>
      <c r="D19" s="33"/>
      <c r="E19" s="4"/>
      <c r="F19" s="4"/>
      <c r="G19" s="18"/>
    </row>
    <row r="20" spans="1:7">
      <c r="A20" s="49"/>
      <c r="B20" s="49"/>
      <c r="C20" s="33"/>
      <c r="D20" s="33"/>
      <c r="E20" s="4"/>
      <c r="F20" s="4"/>
      <c r="G20" s="18"/>
    </row>
    <row r="21" spans="1:7">
      <c r="A21" s="49"/>
      <c r="B21" s="49"/>
      <c r="C21" s="33"/>
      <c r="D21" s="33"/>
      <c r="E21" s="4"/>
      <c r="F21" s="4"/>
      <c r="G21" s="18"/>
    </row>
    <row r="22" spans="1:7">
      <c r="A22" s="49" t="s">
        <v>48</v>
      </c>
      <c r="B22" s="49"/>
      <c r="C22" s="33" t="s">
        <v>49</v>
      </c>
      <c r="D22" s="33"/>
      <c r="E22" s="4">
        <v>30</v>
      </c>
      <c r="F22" s="4">
        <v>10</v>
      </c>
      <c r="G22" s="18">
        <f t="shared" si="0"/>
        <v>0.33333333333333331</v>
      </c>
    </row>
    <row r="23" spans="1:7">
      <c r="A23" s="49"/>
      <c r="B23" s="49"/>
      <c r="C23" s="33"/>
      <c r="D23" s="33"/>
      <c r="E23" s="4"/>
      <c r="F23" s="4"/>
      <c r="G23" s="18"/>
    </row>
    <row r="24" spans="1:7">
      <c r="A24" s="49"/>
      <c r="B24" s="49"/>
      <c r="C24" s="33"/>
      <c r="D24" s="33"/>
      <c r="E24" s="4"/>
      <c r="F24" s="4"/>
      <c r="G24" s="18"/>
    </row>
    <row r="25" spans="1:7">
      <c r="A25" s="49"/>
      <c r="B25" s="49"/>
      <c r="C25" s="33"/>
      <c r="D25" s="33"/>
      <c r="E25" s="4"/>
      <c r="F25" s="4"/>
      <c r="G25" s="18"/>
    </row>
    <row r="26" spans="1:7">
      <c r="A26" s="49"/>
      <c r="B26" s="49"/>
      <c r="C26" s="33"/>
      <c r="D26" s="33"/>
      <c r="E26" s="4"/>
      <c r="F26" s="4"/>
      <c r="G26" s="18"/>
    </row>
    <row r="27" spans="1:7">
      <c r="A27" s="49"/>
      <c r="B27" s="49"/>
      <c r="C27" s="33"/>
      <c r="D27" s="33"/>
      <c r="E27" s="4"/>
      <c r="F27" s="4"/>
      <c r="G27" s="18"/>
    </row>
    <row r="29" spans="1:7">
      <c r="A29" s="15" t="s">
        <v>50</v>
      </c>
      <c r="B29" s="21"/>
      <c r="C29" s="19"/>
      <c r="D29" s="20"/>
    </row>
    <row r="30" spans="1:7">
      <c r="A30" s="15" t="s">
        <v>51</v>
      </c>
    </row>
    <row r="31" spans="1:7">
      <c r="A31" s="15" t="s">
        <v>52</v>
      </c>
    </row>
    <row r="32" spans="1:7">
      <c r="A32" s="15" t="s">
        <v>53</v>
      </c>
    </row>
    <row r="33" spans="1:1">
      <c r="A33" s="15" t="s">
        <v>54</v>
      </c>
    </row>
  </sheetData>
  <mergeCells count="43"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B3:G3"/>
    <mergeCell ref="B4:G4"/>
    <mergeCell ref="B5:G5"/>
    <mergeCell ref="B6:G6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84" orientation="portrait" horizontalDpi="300" verticalDpi="300" r:id="rId1"/>
  <headerFooter>
    <oddHeader>&amp;R（別紙２－２）</oddHeader>
  </headerFooter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5B40BAC8C51D448BC2B6EFF4A16435" ma:contentTypeVersion="6" ma:contentTypeDescription="新しいドキュメントを作成します。" ma:contentTypeScope="" ma:versionID="4c42307824fe966ef394c4d563777fc9">
  <xsd:schema xmlns:xsd="http://www.w3.org/2001/XMLSchema" xmlns:xs="http://www.w3.org/2001/XMLSchema" xmlns:p="http://schemas.microsoft.com/office/2006/metadata/properties" xmlns:ns1="http://schemas.microsoft.com/sharepoint/v3" xmlns:ns3="b731cc1c-2a39-483f-9878-85bf61c767e2" targetNamespace="http://schemas.microsoft.com/office/2006/metadata/properties" ma:root="true" ma:fieldsID="0586be409012a3802fd6ea4af65bdb05" ns1:_="" ns3:_="">
    <xsd:import namespace="http://schemas.microsoft.com/sharepoint/v3"/>
    <xsd:import namespace="b731cc1c-2a39-483f-9878-85bf61c76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1cc1c-2a39-483f-9878-85bf61c76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29D80B-EAE7-41AE-A694-BCA760BB8A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5E83A4E-6DED-4D31-970D-FC249CF00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E3EEF-B45B-4BD2-A6B7-3238D157B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31cc1c-2a39-483f-9878-85bf61c76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df5b90f5-55e1-4e6a-bb46-01c874620ea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政則</dc:creator>
  <dcterms:modified xsi:type="dcterms:W3CDTF">2025-04-14T12:20:10Z</dcterms:modified>
  <dc:description/>
  <cp:keywords/>
  <dc:subject/>
  <dc:title/>
  <cp:lastModifiedBy>千葉　陽平</cp:lastModifiedBy>
  <cp:revi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0x010100ED5B40BAC8C51D448BC2B6EFF4A16435</vt:lpwstr>
  </property>
  <property fmtid="{D5CDD505-2E9C-101B-9397-08002B2CF9AE}" pid="3" name="MSIP_Label_8fb8adb5-42ec-4d3b-9a7f-1e8097870b03_SiteId">
    <vt:lpwstr>df8304f3-d523-4833-8ea1-889a1d1a1938</vt:lpwstr>
  </property>
  <property fmtid="{D5CDD505-2E9C-101B-9397-08002B2CF9AE}" pid="4" name="MSIP_Label_8fb8adb5-42ec-4d3b-9a7f-1e8097870b03_SetDate">
    <vt:lpwstr>2025-02-17T22:14:28Z</vt:lpwstr>
  </property>
  <property fmtid="{D5CDD505-2E9C-101B-9397-08002B2CF9AE}" pid="5" name="MSIP_Label_8fb8adb5-42ec-4d3b-9a7f-1e8097870b03_Name">
    <vt:lpwstr>暗号化ラベル</vt:lpwstr>
  </property>
  <property fmtid="{D5CDD505-2E9C-101B-9397-08002B2CF9AE}" pid="6" name="MSIP_Label_8fb8adb5-42ec-4d3b-9a7f-1e8097870b03_Method">
    <vt:lpwstr>Standard</vt:lpwstr>
  </property>
  <property fmtid="{D5CDD505-2E9C-101B-9397-08002B2CF9AE}" pid="7" name="MSIP_Label_8fb8adb5-42ec-4d3b-9a7f-1e8097870b03_Enabled">
    <vt:lpwstr>true</vt:lpwstr>
  </property>
  <property fmtid="{D5CDD505-2E9C-101B-9397-08002B2CF9AE}" pid="8" name="MSIP_Label_8fb8adb5-42ec-4d3b-9a7f-1e8097870b03_ContentBits">
    <vt:lpwstr>8</vt:lpwstr>
  </property>
</Properties>
</file>