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491" windowWidth="9645" windowHeight="8805" activeTab="0"/>
  </bookViews>
  <sheets>
    <sheet name="目次" sheetId="1" r:id="rId1"/>
    <sheet name="生活１" sheetId="2" r:id="rId2"/>
    <sheet name="Sheet7" sheetId="3" state="hidden" r:id="rId3"/>
    <sheet name="Sheet6" sheetId="4" state="hidden" r:id="rId4"/>
    <sheet name="Sheet5" sheetId="5" state="hidden" r:id="rId5"/>
    <sheet name="生活２" sheetId="6" r:id="rId6"/>
    <sheet name="生活３" sheetId="7" r:id="rId7"/>
  </sheets>
  <definedNames>
    <definedName name="_xlnm.Print_Area" localSheetId="6">'生活３'!$A$1:$FN$22</definedName>
  </definedNames>
  <calcPr fullCalcOnLoad="1"/>
</workbook>
</file>

<file path=xl/sharedStrings.xml><?xml version="1.0" encoding="utf-8"?>
<sst xmlns="http://schemas.openxmlformats.org/spreadsheetml/2006/main" count="228" uniqueCount="149">
  <si>
    <t>居住地のないもの</t>
  </si>
  <si>
    <t>(1)　扶助別被保護世帯の推移　</t>
  </si>
  <si>
    <t>(3)　労働力類型別被保護世帯の推移　</t>
  </si>
  <si>
    <t>(2)　住宅別被保護世帯数</t>
  </si>
  <si>
    <t>（単位:世帯、％）</t>
  </si>
  <si>
    <t>（単位:件）</t>
  </si>
  <si>
    <t>転出・移管　　</t>
  </si>
  <si>
    <t>扶助別</t>
  </si>
  <si>
    <t>総額</t>
  </si>
  <si>
    <t>生活</t>
  </si>
  <si>
    <t>住宅</t>
  </si>
  <si>
    <t>教育</t>
  </si>
  <si>
    <t>医療</t>
  </si>
  <si>
    <t>その他</t>
  </si>
  <si>
    <t>介護</t>
  </si>
  <si>
    <t>年度</t>
  </si>
  <si>
    <t>目次</t>
  </si>
  <si>
    <t>（各年度月平均）（単位：世帯）</t>
  </si>
  <si>
    <t xml:space="preserve"> 生活　１</t>
  </si>
  <si>
    <t xml:space="preserve"> 生活　２</t>
  </si>
  <si>
    <t>(10)    扶助費の年次推移</t>
  </si>
  <si>
    <t xml:space="preserve"> 生活　３</t>
  </si>
  <si>
    <t>総数</t>
  </si>
  <si>
    <t>高齢者世帯</t>
  </si>
  <si>
    <t>母子世帯</t>
  </si>
  <si>
    <t>傷病障害世帯</t>
  </si>
  <si>
    <t>その他の世帯</t>
  </si>
  <si>
    <t>保護開始</t>
  </si>
  <si>
    <t>保護廃止</t>
  </si>
  <si>
    <t>理由別</t>
  </si>
  <si>
    <t>世帯</t>
  </si>
  <si>
    <t>勤労収入の増</t>
  </si>
  <si>
    <t>世帯主の死亡不在</t>
  </si>
  <si>
    <t>その他</t>
  </si>
  <si>
    <t>保護申請</t>
  </si>
  <si>
    <t>法外援護</t>
  </si>
  <si>
    <t>相談のみ</t>
  </si>
  <si>
    <t>計</t>
  </si>
  <si>
    <t>生保取下</t>
  </si>
  <si>
    <t>生保却下</t>
  </si>
  <si>
    <t>一日平均</t>
  </si>
  <si>
    <t>生活扶助</t>
  </si>
  <si>
    <t>住宅扶助</t>
  </si>
  <si>
    <t>教育扶助</t>
  </si>
  <si>
    <t>介護扶助</t>
  </si>
  <si>
    <t>医療扶助</t>
  </si>
  <si>
    <t>その他扶助</t>
  </si>
  <si>
    <t>年別</t>
  </si>
  <si>
    <t>一般住宅</t>
  </si>
  <si>
    <t>都営住宅</t>
  </si>
  <si>
    <t>世帯主が働いている世帯</t>
  </si>
  <si>
    <t>働いている者がいない世帯</t>
  </si>
  <si>
    <t>常用</t>
  </si>
  <si>
    <t>日雇</t>
  </si>
  <si>
    <t>内職</t>
  </si>
  <si>
    <t>(4)　年齢別人員・構成割合の推移　　</t>
  </si>
  <si>
    <t>人員</t>
  </si>
  <si>
    <t>構成比</t>
  </si>
  <si>
    <t>0～14歳</t>
  </si>
  <si>
    <t>15～59歳</t>
  </si>
  <si>
    <t>60歳以上</t>
  </si>
  <si>
    <t xml:space="preserve"> 0～14歳</t>
  </si>
  <si>
    <t xml:space="preserve"> 15～59歳</t>
  </si>
  <si>
    <t>････････</t>
  </si>
  <si>
    <t>････････</t>
  </si>
  <si>
    <t>････････</t>
  </si>
  <si>
    <t>････････</t>
  </si>
  <si>
    <t>････････</t>
  </si>
  <si>
    <t>････････</t>
  </si>
  <si>
    <t>支出額</t>
  </si>
  <si>
    <t>％</t>
  </si>
  <si>
    <t>勤労収入の減</t>
  </si>
  <si>
    <t>世帯主等の傷病</t>
  </si>
  <si>
    <t>貯金等の減</t>
  </si>
  <si>
    <t>移管</t>
  </si>
  <si>
    <t>死亡</t>
  </si>
  <si>
    <t>失踪</t>
  </si>
  <si>
    <t>保護辞退</t>
  </si>
  <si>
    <t>(10)  扶助費の年次推移</t>
  </si>
  <si>
    <t>構成比</t>
  </si>
  <si>
    <t>就労者数</t>
  </si>
  <si>
    <t>（単位:円、％）</t>
  </si>
  <si>
    <t>(11)    生活困窮者自立支援制度に関する支援状況</t>
  </si>
  <si>
    <t>(１)    扶助別被保護世帯の推移　</t>
  </si>
  <si>
    <t>(２)  　住宅別被保護世帯数</t>
  </si>
  <si>
    <t>(３)  　労働力類型別被保護世帯の推移</t>
  </si>
  <si>
    <t>(４)  　年齢別人員・構成割合の推移</t>
  </si>
  <si>
    <t>(５)  　世帯類型別被保護世帯の推移</t>
  </si>
  <si>
    <t>(６)  　保護開始・廃止世帯数</t>
  </si>
  <si>
    <t>(７)  　保護開始理由</t>
  </si>
  <si>
    <t>(８)  　保護廃止理由</t>
  </si>
  <si>
    <t>(９)  　生活保護等相談・面接受付状況</t>
  </si>
  <si>
    <t>（5)　世帯類型別被保護世帯の推移  　（　）内は単身世帯の再掲　</t>
  </si>
  <si>
    <t>（6)　保護開始・廃止世帯数</t>
  </si>
  <si>
    <t>（7)　保護開始理由</t>
  </si>
  <si>
    <t>（8)　保護廃止理由</t>
  </si>
  <si>
    <t>（9)　生活保護等相談・面接受付状況　</t>
  </si>
  <si>
    <t>3月31日現在 （単位：世帯）</t>
  </si>
  <si>
    <t>　（調査日毎年７月１日現在）（単位:人、％）</t>
  </si>
  <si>
    <t>（各年度月平均）（単位:世帯）</t>
  </si>
  <si>
    <t>※申請日を基準とする。</t>
  </si>
  <si>
    <t>（単位:世帯、人）</t>
  </si>
  <si>
    <t>合計</t>
  </si>
  <si>
    <t>　合計</t>
  </si>
  <si>
    <t>令和元</t>
  </si>
  <si>
    <t>令和２</t>
  </si>
  <si>
    <t>支給件数</t>
  </si>
  <si>
    <t>申請世帯数</t>
  </si>
  <si>
    <t>支給総額</t>
  </si>
  <si>
    <t>(11)　生活困窮者自立支援制度に関する支援状況</t>
  </si>
  <si>
    <t>(12)　生活困窮者住居確保給付金の支給状況</t>
  </si>
  <si>
    <t>(12)　　生活困窮者住居確保給付金の支給状況</t>
  </si>
  <si>
    <t>５   生活福祉課</t>
  </si>
  <si>
    <t>５　生活福祉課</t>
  </si>
  <si>
    <t>(単位：世帯、件、円）</t>
  </si>
  <si>
    <t>令和３</t>
  </si>
  <si>
    <t>世帯員が
働いている
世帯</t>
  </si>
  <si>
    <t>子どもの学習等
支援事業  (人)</t>
  </si>
  <si>
    <t>家計改善支援
事業  (人)</t>
  </si>
  <si>
    <t>令和４</t>
  </si>
  <si>
    <t>令和元</t>
  </si>
  <si>
    <t>令和２</t>
  </si>
  <si>
    <t>令和３</t>
  </si>
  <si>
    <t>令和４</t>
  </si>
  <si>
    <t>1,336(1,207)</t>
  </si>
  <si>
    <t>813(707)</t>
  </si>
  <si>
    <t>372(238)</t>
  </si>
  <si>
    <t>1,328(1,202)</t>
  </si>
  <si>
    <t>802(705)</t>
  </si>
  <si>
    <t>343(230)</t>
  </si>
  <si>
    <t>1,328(1,211)</t>
  </si>
  <si>
    <t>796(701)</t>
  </si>
  <si>
    <t>338(227)</t>
  </si>
  <si>
    <t>1,343(1,230)</t>
  </si>
  <si>
    <t>804(710)</t>
  </si>
  <si>
    <t>325(216)</t>
  </si>
  <si>
    <t>支出額</t>
  </si>
  <si>
    <t>構成比</t>
  </si>
  <si>
    <t>43</t>
  </si>
  <si>
    <t>30</t>
  </si>
  <si>
    <t>21</t>
  </si>
  <si>
    <t>1,351(1,243)</t>
  </si>
  <si>
    <t>797(710)</t>
  </si>
  <si>
    <t>347(231)</t>
  </si>
  <si>
    <t>プラン作成件数</t>
  </si>
  <si>
    <t>新規相談受付件数</t>
  </si>
  <si>
    <t>(単位：件、人）</t>
  </si>
  <si>
    <t>※子どもの学習等支援事業については、各年度月平均</t>
  </si>
  <si>
    <t>※停止中の世帯を除く。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</si>
</sst>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&quot;¥&quot;* #,##0.0_ ;_ &quot;¥&quot;* \-#,##0.0_ ;_ &quot;¥&quot;* &quot;-&quot;?_ ;_ @_ "/>
    <numFmt numFmtId="178" formatCode="0_);\(0\)"/>
    <numFmt numFmtId="179" formatCode="#,##0.0_);\(#,##0.0\)"/>
    <numFmt numFmtId="180" formatCode="#,##0.0"/>
    <numFmt numFmtId="181" formatCode="0.0"/>
    <numFmt numFmtId="182" formatCode="#,##0_);\(#,##0\)"/>
    <numFmt numFmtId="183" formatCode="0.000000"/>
    <numFmt numFmtId="184" formatCode="0.00000"/>
    <numFmt numFmtId="185" formatCode="0.0000"/>
    <numFmt numFmtId="186" formatCode="0.000"/>
    <numFmt numFmtId="187" formatCode="&quot;¥&quot;#,##0.0;[Red]&quot;¥&quot;\-#,##0.0"/>
    <numFmt numFmtId="188" formatCode="0.0%"/>
    <numFmt numFmtId="189" formatCode="0.0_ "/>
    <numFmt numFmtId="190" formatCode="0.00_ "/>
    <numFmt numFmtId="191" formatCode="0.000_ "/>
    <numFmt numFmtId="192" formatCode="0.0000_ "/>
    <numFmt numFmtId="193" formatCode="0.00000_ "/>
    <numFmt numFmtId="194" formatCode="0_ "/>
    <numFmt numFmtId="195" formatCode="0.000000_ "/>
    <numFmt numFmtId="196" formatCode="&quot;¥&quot;#,##0.000;[Red]&quot;¥&quot;\-#,##0.000"/>
    <numFmt numFmtId="197" formatCode="#,##0.0;[Red]\-#,##0.0"/>
    <numFmt numFmtId="198" formatCode="#,##0.000;[Red]\-#,##0.000"/>
    <numFmt numFmtId="199" formatCode="#,##0.0000;[Red]\-#,##0.0000"/>
    <numFmt numFmtId="200" formatCode="0.000%"/>
    <numFmt numFmtId="201" formatCode="#,##0.00000;[Red]\-#,##0.00000"/>
    <numFmt numFmtId="202" formatCode="#,##0.000000;[Red]\-#,##0.000000"/>
    <numFmt numFmtId="203" formatCode="#,##0_ "/>
    <numFmt numFmtId="204" formatCode="#,##0.0_ "/>
    <numFmt numFmtId="205" formatCode="#,##0_ ;[Red]\-#,##0\ "/>
    <numFmt numFmtId="206" formatCode="#,##0_);[Red]\(#,##0\)"/>
    <numFmt numFmtId="207" formatCode="0.0_);[Red]\(0.0\)"/>
    <numFmt numFmtId="208" formatCode="0.0000%"/>
    <numFmt numFmtId="209" formatCode="0.00000%"/>
    <numFmt numFmtId="210" formatCode="0.000000%"/>
    <numFmt numFmtId="211" formatCode="&quot;¥&quot;#,##0.0;&quot;¥&quot;\-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mbria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200" fontId="0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178" fontId="2" fillId="33" borderId="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180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38" fontId="48" fillId="0" borderId="12" xfId="50" applyFont="1" applyFill="1" applyBorder="1" applyAlignment="1">
      <alignment horizontal="center" vertical="center"/>
    </xf>
    <xf numFmtId="3" fontId="48" fillId="0" borderId="12" xfId="0" applyNumberFormat="1" applyFont="1" applyFill="1" applyBorder="1" applyAlignment="1">
      <alignment horizontal="center" vertical="center"/>
    </xf>
    <xf numFmtId="38" fontId="48" fillId="33" borderId="12" xfId="5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48" fillId="0" borderId="13" xfId="0" applyFont="1" applyFill="1" applyBorder="1" applyAlignment="1">
      <alignment horizontal="center" vertical="center"/>
    </xf>
    <xf numFmtId="38" fontId="48" fillId="0" borderId="14" xfId="5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188" fontId="48" fillId="0" borderId="12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38" fontId="48" fillId="0" borderId="14" xfId="5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38" fontId="48" fillId="0" borderId="12" xfId="5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188" fontId="48" fillId="33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8" fontId="2" fillId="0" borderId="14" xfId="50" applyFont="1" applyFill="1" applyBorder="1" applyAlignment="1">
      <alignment horizontal="center" vertical="center"/>
    </xf>
    <xf numFmtId="38" fontId="2" fillId="0" borderId="12" xfId="5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8" fontId="48" fillId="0" borderId="13" xfId="50" applyFont="1" applyFill="1" applyBorder="1" applyAlignment="1">
      <alignment horizontal="center" vertical="center"/>
    </xf>
    <xf numFmtId="38" fontId="48" fillId="0" borderId="14" xfId="5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38" fontId="48" fillId="0" borderId="12" xfId="5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3" fontId="50" fillId="0" borderId="11" xfId="0" applyNumberFormat="1" applyFont="1" applyFill="1" applyBorder="1" applyAlignment="1">
      <alignment horizontal="left"/>
    </xf>
    <xf numFmtId="0" fontId="50" fillId="0" borderId="11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vertical="center" wrapText="1"/>
    </xf>
    <xf numFmtId="0" fontId="48" fillId="0" borderId="16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/>
    </xf>
    <xf numFmtId="178" fontId="2" fillId="33" borderId="13" xfId="0" applyNumberFormat="1" applyFont="1" applyFill="1" applyBorder="1" applyAlignment="1">
      <alignment horizontal="center" vertical="center"/>
    </xf>
    <xf numFmtId="178" fontId="2" fillId="33" borderId="14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38" fontId="2" fillId="33" borderId="22" xfId="52" applyFont="1" applyFill="1" applyBorder="1" applyAlignment="1">
      <alignment vertical="center"/>
    </xf>
    <xf numFmtId="38" fontId="2" fillId="33" borderId="23" xfId="52" applyFont="1" applyFill="1" applyBorder="1" applyAlignment="1">
      <alignment vertical="center"/>
    </xf>
    <xf numFmtId="38" fontId="2" fillId="33" borderId="24" xfId="52" applyFont="1" applyFill="1" applyBorder="1" applyAlignment="1">
      <alignment vertical="center"/>
    </xf>
    <xf numFmtId="197" fontId="2" fillId="33" borderId="22" xfId="52" applyNumberFormat="1" applyFont="1" applyFill="1" applyBorder="1" applyAlignment="1">
      <alignment vertical="center"/>
    </xf>
    <xf numFmtId="197" fontId="2" fillId="33" borderId="23" xfId="52" applyNumberFormat="1" applyFont="1" applyFill="1" applyBorder="1" applyAlignment="1">
      <alignment vertical="center"/>
    </xf>
    <xf numFmtId="197" fontId="2" fillId="33" borderId="24" xfId="52" applyNumberFormat="1" applyFont="1" applyFill="1" applyBorder="1" applyAlignment="1">
      <alignment vertical="center"/>
    </xf>
    <xf numFmtId="0" fontId="2" fillId="33" borderId="25" xfId="0" applyFont="1" applyFill="1" applyBorder="1" applyAlignment="1">
      <alignment horizontal="left"/>
    </xf>
    <xf numFmtId="197" fontId="2" fillId="33" borderId="21" xfId="52" applyNumberFormat="1" applyFont="1" applyFill="1" applyBorder="1" applyAlignment="1">
      <alignment horizontal="right" vertical="center"/>
    </xf>
    <xf numFmtId="38" fontId="2" fillId="33" borderId="26" xfId="52" applyFont="1" applyFill="1" applyBorder="1" applyAlignment="1">
      <alignment horizontal="right" vertical="center"/>
    </xf>
    <xf numFmtId="38" fontId="2" fillId="33" borderId="21" xfId="52" applyFont="1" applyFill="1" applyBorder="1" applyAlignment="1">
      <alignment horizontal="right" vertical="center"/>
    </xf>
    <xf numFmtId="38" fontId="2" fillId="33" borderId="13" xfId="52" applyFont="1" applyFill="1" applyBorder="1" applyAlignment="1">
      <alignment vertical="center"/>
    </xf>
    <xf numFmtId="38" fontId="2" fillId="33" borderId="17" xfId="52" applyFont="1" applyFill="1" applyBorder="1" applyAlignment="1">
      <alignment vertical="center"/>
    </xf>
    <xf numFmtId="38" fontId="2" fillId="33" borderId="14" xfId="52" applyFont="1" applyFill="1" applyBorder="1" applyAlignment="1">
      <alignment vertical="center"/>
    </xf>
    <xf numFmtId="197" fontId="2" fillId="33" borderId="13" xfId="52" applyNumberFormat="1" applyFont="1" applyFill="1" applyBorder="1" applyAlignment="1">
      <alignment vertical="center"/>
    </xf>
    <xf numFmtId="197" fontId="2" fillId="33" borderId="17" xfId="52" applyNumberFormat="1" applyFont="1" applyFill="1" applyBorder="1" applyAlignment="1">
      <alignment vertical="center"/>
    </xf>
    <xf numFmtId="197" fontId="2" fillId="33" borderId="14" xfId="52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38" fontId="2" fillId="33" borderId="27" xfId="52" applyFont="1" applyFill="1" applyBorder="1" applyAlignment="1">
      <alignment vertical="center"/>
    </xf>
    <xf numFmtId="38" fontId="2" fillId="33" borderId="28" xfId="52" applyFont="1" applyFill="1" applyBorder="1" applyAlignment="1">
      <alignment vertical="center"/>
    </xf>
    <xf numFmtId="38" fontId="2" fillId="33" borderId="29" xfId="52" applyFont="1" applyFill="1" applyBorder="1" applyAlignment="1">
      <alignment vertical="center"/>
    </xf>
    <xf numFmtId="197" fontId="2" fillId="33" borderId="27" xfId="52" applyNumberFormat="1" applyFont="1" applyFill="1" applyBorder="1" applyAlignment="1">
      <alignment vertical="center"/>
    </xf>
    <xf numFmtId="197" fontId="2" fillId="33" borderId="28" xfId="52" applyNumberFormat="1" applyFont="1" applyFill="1" applyBorder="1" applyAlignment="1">
      <alignment vertical="center"/>
    </xf>
    <xf numFmtId="197" fontId="2" fillId="33" borderId="29" xfId="52" applyNumberFormat="1" applyFont="1" applyFill="1" applyBorder="1" applyAlignment="1">
      <alignment vertical="center"/>
    </xf>
    <xf numFmtId="197" fontId="2" fillId="33" borderId="12" xfId="52" applyNumberFormat="1" applyFont="1" applyFill="1" applyBorder="1" applyAlignment="1">
      <alignment horizontal="right" vertical="center"/>
    </xf>
    <xf numFmtId="197" fontId="2" fillId="33" borderId="26" xfId="52" applyNumberFormat="1" applyFont="1" applyFill="1" applyBorder="1" applyAlignment="1">
      <alignment horizontal="right" vertical="center"/>
    </xf>
    <xf numFmtId="38" fontId="2" fillId="33" borderId="12" xfId="52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right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38" fontId="2" fillId="33" borderId="13" xfId="0" applyNumberFormat="1" applyFont="1" applyFill="1" applyBorder="1" applyAlignment="1">
      <alignment horizontal="center" vertical="center"/>
    </xf>
    <xf numFmtId="38" fontId="2" fillId="33" borderId="17" xfId="0" applyNumberFormat="1" applyFont="1" applyFill="1" applyBorder="1" applyAlignment="1">
      <alignment horizontal="center" vertical="center"/>
    </xf>
    <xf numFmtId="38" fontId="2" fillId="33" borderId="14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38" fontId="2" fillId="33" borderId="12" xfId="52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38" fontId="2" fillId="33" borderId="12" xfId="52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295275</xdr:colOff>
      <xdr:row>18</xdr:row>
      <xdr:rowOff>114300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657475" y="457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9525</xdr:colOff>
      <xdr:row>4</xdr:row>
      <xdr:rowOff>0</xdr:rowOff>
    </xdr:to>
    <xdr:sp>
      <xdr:nvSpPr>
        <xdr:cNvPr id="1" name="AutoShape 8"/>
        <xdr:cNvSpPr>
          <a:spLocks/>
        </xdr:cNvSpPr>
      </xdr:nvSpPr>
      <xdr:spPr>
        <a:xfrm>
          <a:off x="0" y="447675"/>
          <a:ext cx="676275" cy="628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2"/>
  <sheetViews>
    <sheetView tabSelected="1" zoomScalePageLayoutView="95" workbookViewId="0" topLeftCell="A1">
      <selection activeCell="A1" sqref="A1"/>
    </sheetView>
  </sheetViews>
  <sheetFormatPr defaultColWidth="9.00390625" defaultRowHeight="13.5"/>
  <cols>
    <col min="2" max="2" width="4.00390625" style="0" customWidth="1"/>
    <col min="7" max="7" width="16.125" style="0" customWidth="1"/>
  </cols>
  <sheetData>
    <row r="1" spans="1:73" ht="19.5" customHeight="1">
      <c r="A1" s="1"/>
      <c r="B1" s="1"/>
      <c r="C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9.5" customHeight="1">
      <c r="A2" s="1"/>
      <c r="B2" s="1"/>
      <c r="C2" s="79" t="s">
        <v>112</v>
      </c>
      <c r="D2" s="79"/>
      <c r="E2" s="79"/>
      <c r="F2" s="79"/>
      <c r="G2" s="79"/>
      <c r="H2" s="79"/>
      <c r="I2" s="7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19.5" customHeight="1">
      <c r="A3" s="4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9.5" customHeight="1">
      <c r="A4" s="1"/>
      <c r="B4" s="1"/>
      <c r="C4" s="2" t="s">
        <v>83</v>
      </c>
      <c r="D4" s="5"/>
      <c r="E4" s="5"/>
      <c r="F4" s="6"/>
      <c r="G4" s="6"/>
      <c r="H4" s="6" t="s">
        <v>63</v>
      </c>
      <c r="I4" s="1" t="s">
        <v>18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9.5" customHeight="1">
      <c r="A5" s="1"/>
      <c r="B5" s="1"/>
      <c r="C5" s="2" t="s">
        <v>84</v>
      </c>
      <c r="D5" s="5"/>
      <c r="E5" s="5"/>
      <c r="F5" s="6"/>
      <c r="G5" s="6"/>
      <c r="H5" s="6" t="s">
        <v>64</v>
      </c>
      <c r="I5" s="1" t="s">
        <v>18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19.5" customHeight="1">
      <c r="A6" s="1"/>
      <c r="B6" s="1"/>
      <c r="C6" s="2" t="s">
        <v>85</v>
      </c>
      <c r="D6" s="5"/>
      <c r="E6" s="5"/>
      <c r="F6" s="5"/>
      <c r="G6" s="6"/>
      <c r="H6" s="6" t="s">
        <v>65</v>
      </c>
      <c r="I6" s="1" t="s">
        <v>18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19.5" customHeight="1">
      <c r="A7" s="1"/>
      <c r="B7" s="1"/>
      <c r="C7" s="2" t="s">
        <v>86</v>
      </c>
      <c r="D7" s="5"/>
      <c r="E7" s="5"/>
      <c r="F7" s="5"/>
      <c r="G7" s="6"/>
      <c r="H7" s="6" t="s">
        <v>66</v>
      </c>
      <c r="I7" s="1" t="s">
        <v>18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19.5" customHeight="1">
      <c r="A8" s="1"/>
      <c r="B8" s="1"/>
      <c r="C8" s="1" t="s">
        <v>87</v>
      </c>
      <c r="D8" s="6"/>
      <c r="E8" s="6"/>
      <c r="F8" s="6"/>
      <c r="G8" s="6"/>
      <c r="H8" s="6" t="s">
        <v>67</v>
      </c>
      <c r="I8" s="1" t="s">
        <v>19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19.5" customHeight="1">
      <c r="A9" s="1"/>
      <c r="B9" s="1"/>
      <c r="C9" s="1" t="s">
        <v>88</v>
      </c>
      <c r="D9" s="1"/>
      <c r="E9" s="1"/>
      <c r="F9" s="1"/>
      <c r="G9" s="6"/>
      <c r="H9" s="6" t="s">
        <v>68</v>
      </c>
      <c r="I9" s="1" t="s">
        <v>19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19.5" customHeight="1">
      <c r="A10" s="1"/>
      <c r="B10" s="1"/>
      <c r="C10" s="1" t="s">
        <v>89</v>
      </c>
      <c r="D10" s="6"/>
      <c r="E10" s="6"/>
      <c r="F10" s="6"/>
      <c r="G10" s="6"/>
      <c r="H10" s="6" t="s">
        <v>68</v>
      </c>
      <c r="I10" s="1" t="s">
        <v>19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19.5" customHeight="1">
      <c r="A11" s="1"/>
      <c r="B11" s="1"/>
      <c r="C11" s="1" t="s">
        <v>90</v>
      </c>
      <c r="D11" s="6"/>
      <c r="E11" s="6"/>
      <c r="F11" s="6"/>
      <c r="G11" s="6"/>
      <c r="H11" s="6" t="s">
        <v>68</v>
      </c>
      <c r="I11" s="1" t="s">
        <v>19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19.5" customHeight="1">
      <c r="A12" s="1"/>
      <c r="B12" s="1"/>
      <c r="C12" s="1" t="s">
        <v>91</v>
      </c>
      <c r="D12" s="6"/>
      <c r="E12" s="6"/>
      <c r="F12" s="6"/>
      <c r="G12" s="6"/>
      <c r="H12" s="6" t="s">
        <v>67</v>
      </c>
      <c r="I12" s="1" t="s">
        <v>19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ht="19.5" customHeight="1">
      <c r="A13" s="1"/>
      <c r="B13" s="1"/>
      <c r="C13" s="78" t="s">
        <v>20</v>
      </c>
      <c r="D13" s="78"/>
      <c r="E13" s="78"/>
      <c r="F13" s="78"/>
      <c r="G13" s="1"/>
      <c r="H13" s="6" t="s">
        <v>63</v>
      </c>
      <c r="I13" s="1" t="s">
        <v>21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ht="19.5" customHeight="1">
      <c r="A14" s="1"/>
      <c r="B14" s="1"/>
      <c r="C14" s="2" t="s">
        <v>82</v>
      </c>
      <c r="D14" s="2"/>
      <c r="E14" s="2"/>
      <c r="F14" s="2"/>
      <c r="G14" s="1"/>
      <c r="H14" s="6" t="s">
        <v>63</v>
      </c>
      <c r="I14" s="1" t="s">
        <v>21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ht="19.5" customHeight="1">
      <c r="A15" s="1"/>
      <c r="B15" s="1"/>
      <c r="C15" s="11" t="s">
        <v>111</v>
      </c>
      <c r="D15" s="11"/>
      <c r="E15" s="11"/>
      <c r="F15" s="11"/>
      <c r="G15" s="11"/>
      <c r="H15" s="12" t="s">
        <v>63</v>
      </c>
      <c r="I15" s="11" t="s">
        <v>21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19.5" customHeight="1">
      <c r="A17" s="1"/>
      <c r="B17" s="1"/>
      <c r="C17" s="1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</sheetData>
  <sheetProtection/>
  <mergeCells count="2">
    <mergeCell ref="C13:F13"/>
    <mergeCell ref="C2:I2"/>
  </mergeCells>
  <printOptions/>
  <pageMargins left="1.1811023622047245" right="0.1968503937007874" top="1.1811023622047245" bottom="1.1811023622047245" header="0.5905511811023623" footer="0.590551181102362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246"/>
  <sheetViews>
    <sheetView zoomScaleSheetLayoutView="80" zoomScalePageLayoutView="71" workbookViewId="0" topLeftCell="A1">
      <selection activeCell="A1" sqref="A1"/>
    </sheetView>
  </sheetViews>
  <sheetFormatPr defaultColWidth="9.00390625" defaultRowHeight="13.5"/>
  <cols>
    <col min="1" max="6" width="9.00390625" style="41" customWidth="1"/>
    <col min="7" max="7" width="10.125" style="41" customWidth="1"/>
    <col min="8" max="8" width="11.125" style="62" customWidth="1"/>
    <col min="9" max="9" width="9.875" style="41" customWidth="1"/>
    <col min="10" max="10" width="8.625" style="41" customWidth="1"/>
    <col min="11" max="15" width="9.00390625" style="41" customWidth="1"/>
    <col min="16" max="16" width="7.125" style="41" customWidth="1"/>
    <col min="17" max="16384" width="9.00390625" style="41" customWidth="1"/>
  </cols>
  <sheetData>
    <row r="1" spans="1:58" ht="18" customHeight="1">
      <c r="A1" s="39" t="s">
        <v>113</v>
      </c>
      <c r="B1" s="39"/>
      <c r="C1" s="39"/>
      <c r="D1" s="39"/>
      <c r="E1" s="39"/>
      <c r="F1" s="39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18" customHeight="1">
      <c r="A2" s="39"/>
      <c r="B2" s="39"/>
      <c r="C2" s="39"/>
      <c r="D2" s="39"/>
      <c r="E2" s="39"/>
      <c r="F2" s="39"/>
      <c r="G2" s="39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</row>
    <row r="3" spans="1:58" ht="18" customHeight="1">
      <c r="A3" s="39" t="s">
        <v>1</v>
      </c>
      <c r="B3" s="39"/>
      <c r="C3" s="39"/>
      <c r="D3" s="39"/>
      <c r="E3" s="39"/>
      <c r="F3" s="42"/>
      <c r="G3" s="39"/>
      <c r="H3" s="43"/>
      <c r="I3" s="43"/>
      <c r="J3" s="43"/>
      <c r="K3" s="39" t="s">
        <v>3</v>
      </c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</row>
    <row r="4" spans="1:58" ht="18" customHeight="1">
      <c r="A4" s="39"/>
      <c r="B4" s="39"/>
      <c r="C4" s="39"/>
      <c r="D4" s="39"/>
      <c r="E4" s="93" t="s">
        <v>17</v>
      </c>
      <c r="F4" s="93"/>
      <c r="G4" s="93"/>
      <c r="H4" s="93"/>
      <c r="I4" s="43"/>
      <c r="J4" s="43"/>
      <c r="K4" s="39"/>
      <c r="L4" s="39"/>
      <c r="M4" s="93" t="s">
        <v>97</v>
      </c>
      <c r="N4" s="93"/>
      <c r="O4" s="93"/>
      <c r="P4" s="93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</row>
    <row r="5" spans="1:58" ht="18" customHeight="1">
      <c r="A5" s="44" t="s">
        <v>15</v>
      </c>
      <c r="B5" s="44" t="s">
        <v>22</v>
      </c>
      <c r="C5" s="45" t="s">
        <v>41</v>
      </c>
      <c r="D5" s="45" t="s">
        <v>42</v>
      </c>
      <c r="E5" s="45" t="s">
        <v>43</v>
      </c>
      <c r="F5" s="45" t="s">
        <v>44</v>
      </c>
      <c r="G5" s="44" t="s">
        <v>45</v>
      </c>
      <c r="H5" s="44" t="s">
        <v>46</v>
      </c>
      <c r="I5" s="39"/>
      <c r="J5" s="39"/>
      <c r="K5" s="44" t="s">
        <v>47</v>
      </c>
      <c r="L5" s="44" t="s">
        <v>22</v>
      </c>
      <c r="M5" s="45" t="s">
        <v>48</v>
      </c>
      <c r="N5" s="45" t="s">
        <v>49</v>
      </c>
      <c r="O5" s="46" t="s">
        <v>0</v>
      </c>
      <c r="P5" s="45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</row>
    <row r="6" spans="1:58" ht="18" customHeight="1">
      <c r="A6" s="64">
        <v>30</v>
      </c>
      <c r="B6" s="66">
        <v>2611</v>
      </c>
      <c r="C6" s="66">
        <v>2249</v>
      </c>
      <c r="D6" s="66">
        <v>2327</v>
      </c>
      <c r="E6" s="66">
        <v>89</v>
      </c>
      <c r="F6" s="66">
        <v>498</v>
      </c>
      <c r="G6" s="66">
        <v>2531</v>
      </c>
      <c r="H6" s="66">
        <v>61</v>
      </c>
      <c r="I6" s="39"/>
      <c r="J6" s="39"/>
      <c r="K6" s="64">
        <v>30</v>
      </c>
      <c r="L6" s="48">
        <v>2568</v>
      </c>
      <c r="M6" s="66">
        <v>1938</v>
      </c>
      <c r="N6" s="66">
        <v>447</v>
      </c>
      <c r="O6" s="80">
        <v>183</v>
      </c>
      <c r="P6" s="81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</row>
    <row r="7" spans="1:58" ht="18" customHeight="1">
      <c r="A7" s="64" t="s">
        <v>104</v>
      </c>
      <c r="B7" s="66">
        <v>2552</v>
      </c>
      <c r="C7" s="66">
        <v>2177</v>
      </c>
      <c r="D7" s="66">
        <v>2279</v>
      </c>
      <c r="E7" s="66">
        <v>82</v>
      </c>
      <c r="F7" s="66">
        <v>510</v>
      </c>
      <c r="G7" s="66">
        <v>2432</v>
      </c>
      <c r="H7" s="66">
        <v>45</v>
      </c>
      <c r="I7" s="39"/>
      <c r="J7" s="39"/>
      <c r="K7" s="64" t="s">
        <v>104</v>
      </c>
      <c r="L7" s="48">
        <v>2518</v>
      </c>
      <c r="M7" s="66">
        <v>1911</v>
      </c>
      <c r="N7" s="66">
        <v>436</v>
      </c>
      <c r="O7" s="80">
        <v>171</v>
      </c>
      <c r="P7" s="81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</row>
    <row r="8" spans="1:58" ht="18" customHeight="1">
      <c r="A8" s="64" t="s">
        <v>105</v>
      </c>
      <c r="B8" s="66">
        <v>2522</v>
      </c>
      <c r="C8" s="66">
        <v>2160</v>
      </c>
      <c r="D8" s="66">
        <v>2259</v>
      </c>
      <c r="E8" s="66">
        <v>62</v>
      </c>
      <c r="F8" s="66">
        <v>525</v>
      </c>
      <c r="G8" s="66">
        <v>2382</v>
      </c>
      <c r="H8" s="49">
        <v>48</v>
      </c>
      <c r="I8" s="39"/>
      <c r="J8" s="39"/>
      <c r="K8" s="64" t="s">
        <v>105</v>
      </c>
      <c r="L8" s="48">
        <v>2507</v>
      </c>
      <c r="M8" s="66">
        <v>1920</v>
      </c>
      <c r="N8" s="66">
        <v>430</v>
      </c>
      <c r="O8" s="80">
        <v>157</v>
      </c>
      <c r="P8" s="81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</row>
    <row r="9" spans="1:58" ht="18" customHeight="1">
      <c r="A9" s="64" t="s">
        <v>115</v>
      </c>
      <c r="B9" s="66">
        <v>2536</v>
      </c>
      <c r="C9" s="66">
        <v>2163</v>
      </c>
      <c r="D9" s="66">
        <v>2269</v>
      </c>
      <c r="E9" s="66">
        <v>58</v>
      </c>
      <c r="F9" s="66">
        <v>550</v>
      </c>
      <c r="G9" s="66">
        <v>2403</v>
      </c>
      <c r="H9" s="49">
        <v>48</v>
      </c>
      <c r="I9" s="39"/>
      <c r="J9" s="39"/>
      <c r="K9" s="64" t="s">
        <v>115</v>
      </c>
      <c r="L9" s="48">
        <v>2544</v>
      </c>
      <c r="M9" s="66">
        <v>1941</v>
      </c>
      <c r="N9" s="66">
        <v>448</v>
      </c>
      <c r="O9" s="88">
        <v>155</v>
      </c>
      <c r="P9" s="88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</row>
    <row r="10" spans="1:58" ht="18" customHeight="1">
      <c r="A10" s="71" t="s">
        <v>119</v>
      </c>
      <c r="B10" s="47">
        <v>2562</v>
      </c>
      <c r="C10" s="47">
        <v>2185</v>
      </c>
      <c r="D10" s="47">
        <v>2295</v>
      </c>
      <c r="E10" s="47">
        <v>57</v>
      </c>
      <c r="F10" s="47">
        <v>592</v>
      </c>
      <c r="G10" s="47">
        <v>2443</v>
      </c>
      <c r="H10" s="49">
        <v>54</v>
      </c>
      <c r="I10" s="39"/>
      <c r="J10" s="39"/>
      <c r="K10" s="71" t="s">
        <v>119</v>
      </c>
      <c r="L10" s="48">
        <v>2565</v>
      </c>
      <c r="M10" s="47">
        <v>1983</v>
      </c>
      <c r="N10" s="47">
        <v>450</v>
      </c>
      <c r="O10" s="88">
        <v>132</v>
      </c>
      <c r="P10" s="88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</row>
    <row r="11" spans="1:58" ht="18" customHeight="1">
      <c r="A11" s="91" t="s">
        <v>148</v>
      </c>
      <c r="B11" s="91"/>
      <c r="C11" s="91"/>
      <c r="D11" s="91"/>
      <c r="E11" s="91"/>
      <c r="F11" s="91"/>
      <c r="G11" s="91"/>
      <c r="H11" s="91"/>
      <c r="I11" s="39"/>
      <c r="J11" s="39"/>
      <c r="K11" s="50"/>
      <c r="L11" s="51"/>
      <c r="M11" s="52"/>
      <c r="N11" s="52"/>
      <c r="O11" s="52"/>
      <c r="P11" s="52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</row>
    <row r="12" spans="1:58" ht="15" customHeight="1">
      <c r="A12" s="40"/>
      <c r="B12" s="53"/>
      <c r="C12" s="53"/>
      <c r="D12" s="53"/>
      <c r="E12" s="40"/>
      <c r="F12" s="40"/>
      <c r="G12" s="53"/>
      <c r="H12" s="40"/>
      <c r="I12" s="39"/>
      <c r="J12" s="39"/>
      <c r="K12" s="40"/>
      <c r="L12" s="53"/>
      <c r="M12" s="40"/>
      <c r="N12" s="40"/>
      <c r="O12" s="52"/>
      <c r="P12" s="52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</row>
    <row r="13" spans="1:58" ht="18" customHeight="1">
      <c r="A13" s="90" t="s">
        <v>2</v>
      </c>
      <c r="B13" s="90"/>
      <c r="C13" s="90"/>
      <c r="D13" s="90"/>
      <c r="E13" s="90"/>
      <c r="F13" s="90"/>
      <c r="G13" s="90"/>
      <c r="H13" s="90"/>
      <c r="I13" s="9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54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</row>
    <row r="14" spans="1:58" ht="18" customHeight="1">
      <c r="A14" s="52"/>
      <c r="B14" s="52"/>
      <c r="C14" s="52"/>
      <c r="D14" s="52"/>
      <c r="E14" s="93" t="s">
        <v>17</v>
      </c>
      <c r="F14" s="93"/>
      <c r="G14" s="93"/>
      <c r="H14" s="93"/>
      <c r="I14" s="52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54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</row>
    <row r="15" spans="1:58" ht="18" customHeight="1">
      <c r="A15" s="89" t="s">
        <v>15</v>
      </c>
      <c r="B15" s="89" t="s">
        <v>22</v>
      </c>
      <c r="C15" s="82" t="s">
        <v>50</v>
      </c>
      <c r="D15" s="82"/>
      <c r="E15" s="82"/>
      <c r="F15" s="82"/>
      <c r="G15" s="83" t="s">
        <v>116</v>
      </c>
      <c r="H15" s="83" t="s">
        <v>51</v>
      </c>
      <c r="I15" s="55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</row>
    <row r="16" spans="1:58" ht="18" customHeight="1">
      <c r="A16" s="94"/>
      <c r="B16" s="95"/>
      <c r="C16" s="44" t="s">
        <v>52</v>
      </c>
      <c r="D16" s="44" t="s">
        <v>53</v>
      </c>
      <c r="E16" s="44" t="s">
        <v>54</v>
      </c>
      <c r="F16" s="44" t="s">
        <v>33</v>
      </c>
      <c r="G16" s="84"/>
      <c r="H16" s="89"/>
      <c r="I16" s="55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</row>
    <row r="17" spans="1:58" ht="18" customHeight="1">
      <c r="A17" s="65">
        <v>30</v>
      </c>
      <c r="B17" s="48">
        <v>2611</v>
      </c>
      <c r="C17" s="63">
        <v>282</v>
      </c>
      <c r="D17" s="66">
        <v>50</v>
      </c>
      <c r="E17" s="66">
        <v>37</v>
      </c>
      <c r="F17" s="66">
        <v>114</v>
      </c>
      <c r="G17" s="66">
        <v>74</v>
      </c>
      <c r="H17" s="66">
        <v>2054</v>
      </c>
      <c r="I17" s="52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</row>
    <row r="18" spans="1:58" ht="18" customHeight="1">
      <c r="A18" s="65" t="s">
        <v>104</v>
      </c>
      <c r="B18" s="48">
        <v>2552</v>
      </c>
      <c r="C18" s="63">
        <v>272</v>
      </c>
      <c r="D18" s="66">
        <v>50</v>
      </c>
      <c r="E18" s="66">
        <v>36</v>
      </c>
      <c r="F18" s="66">
        <v>111</v>
      </c>
      <c r="G18" s="66">
        <v>70</v>
      </c>
      <c r="H18" s="66">
        <v>2013</v>
      </c>
      <c r="I18" s="52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</row>
    <row r="19" spans="1:58" ht="18" customHeight="1">
      <c r="A19" s="65" t="s">
        <v>105</v>
      </c>
      <c r="B19" s="48">
        <v>2522</v>
      </c>
      <c r="C19" s="63">
        <v>255</v>
      </c>
      <c r="D19" s="66">
        <v>46</v>
      </c>
      <c r="E19" s="66">
        <v>41</v>
      </c>
      <c r="F19" s="66">
        <v>110</v>
      </c>
      <c r="G19" s="66">
        <v>66</v>
      </c>
      <c r="H19" s="66">
        <v>2004</v>
      </c>
      <c r="I19" s="52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</row>
    <row r="20" spans="1:58" ht="18" customHeight="1">
      <c r="A20" s="65" t="s">
        <v>115</v>
      </c>
      <c r="B20" s="48">
        <v>2536</v>
      </c>
      <c r="C20" s="63">
        <v>242</v>
      </c>
      <c r="D20" s="66">
        <v>38</v>
      </c>
      <c r="E20" s="66">
        <v>42</v>
      </c>
      <c r="F20" s="66">
        <v>98</v>
      </c>
      <c r="G20" s="66">
        <v>63</v>
      </c>
      <c r="H20" s="66">
        <v>2053</v>
      </c>
      <c r="I20" s="5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</row>
    <row r="21" spans="1:58" ht="18" customHeight="1">
      <c r="A21" s="72" t="s">
        <v>119</v>
      </c>
      <c r="B21" s="75">
        <v>2562</v>
      </c>
      <c r="C21" s="76">
        <v>226</v>
      </c>
      <c r="D21" s="77">
        <v>29</v>
      </c>
      <c r="E21" s="77">
        <v>39</v>
      </c>
      <c r="F21" s="77">
        <v>67</v>
      </c>
      <c r="G21" s="77">
        <v>61</v>
      </c>
      <c r="H21" s="77">
        <v>2140</v>
      </c>
      <c r="I21" s="5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</row>
    <row r="22" spans="1:58" ht="18" customHeight="1">
      <c r="A22" s="92" t="s">
        <v>148</v>
      </c>
      <c r="B22" s="92"/>
      <c r="C22" s="92"/>
      <c r="D22" s="92"/>
      <c r="E22" s="92"/>
      <c r="F22" s="92"/>
      <c r="G22" s="92"/>
      <c r="H22" s="92"/>
      <c r="I22" s="58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</row>
    <row r="23" spans="1:58" ht="13.5" customHeight="1">
      <c r="A23" s="39"/>
      <c r="B23" s="39"/>
      <c r="C23" s="39"/>
      <c r="D23" s="39"/>
      <c r="E23" s="39"/>
      <c r="F23" s="39"/>
      <c r="G23" s="39"/>
      <c r="H23" s="40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</row>
    <row r="24" spans="1:58" ht="18" customHeight="1">
      <c r="A24" s="39" t="s">
        <v>55</v>
      </c>
      <c r="B24" s="39"/>
      <c r="C24" s="39"/>
      <c r="D24" s="39"/>
      <c r="E24" s="39"/>
      <c r="F24" s="54"/>
      <c r="G24" s="39"/>
      <c r="H24" s="40"/>
      <c r="I24" s="39"/>
      <c r="J24" s="5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</row>
    <row r="25" spans="1:58" ht="18" customHeight="1">
      <c r="A25" s="39"/>
      <c r="B25" s="39"/>
      <c r="C25" s="39"/>
      <c r="D25" s="39"/>
      <c r="E25" s="93" t="s">
        <v>98</v>
      </c>
      <c r="F25" s="93"/>
      <c r="G25" s="93"/>
      <c r="H25" s="93"/>
      <c r="I25" s="93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</row>
    <row r="26" spans="1:58" ht="18" customHeight="1">
      <c r="A26" s="89" t="s">
        <v>47</v>
      </c>
      <c r="B26" s="82" t="s">
        <v>56</v>
      </c>
      <c r="C26" s="82"/>
      <c r="D26" s="82"/>
      <c r="E26" s="82"/>
      <c r="F26" s="85" t="s">
        <v>57</v>
      </c>
      <c r="G26" s="86"/>
      <c r="H26" s="86"/>
      <c r="I26" s="87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</row>
    <row r="27" spans="1:58" ht="18" customHeight="1">
      <c r="A27" s="94"/>
      <c r="B27" s="60" t="s">
        <v>22</v>
      </c>
      <c r="C27" s="45" t="s">
        <v>58</v>
      </c>
      <c r="D27" s="45" t="s">
        <v>59</v>
      </c>
      <c r="E27" s="45" t="s">
        <v>60</v>
      </c>
      <c r="F27" s="44" t="s">
        <v>22</v>
      </c>
      <c r="G27" s="45" t="s">
        <v>61</v>
      </c>
      <c r="H27" s="45" t="s">
        <v>62</v>
      </c>
      <c r="I27" s="45" t="s">
        <v>60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</row>
    <row r="28" spans="1:58" ht="18" customHeight="1">
      <c r="A28" s="56">
        <v>30</v>
      </c>
      <c r="B28" s="48">
        <v>3148</v>
      </c>
      <c r="C28" s="57">
        <v>158</v>
      </c>
      <c r="D28" s="47">
        <v>1183</v>
      </c>
      <c r="E28" s="47">
        <v>1807</v>
      </c>
      <c r="F28" s="61">
        <v>1</v>
      </c>
      <c r="G28" s="61">
        <f>C28/B28</f>
        <v>0.05019059720457433</v>
      </c>
      <c r="H28" s="61">
        <f>D28/B28</f>
        <v>0.3757941550190597</v>
      </c>
      <c r="I28" s="61">
        <f>E28/B28</f>
        <v>0.5740152477763659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</row>
    <row r="29" spans="1:58" ht="18" customHeight="1">
      <c r="A29" s="56" t="s">
        <v>120</v>
      </c>
      <c r="B29" s="48">
        <v>3118</v>
      </c>
      <c r="C29" s="57">
        <v>137</v>
      </c>
      <c r="D29" s="47">
        <v>1154</v>
      </c>
      <c r="E29" s="47">
        <v>1827</v>
      </c>
      <c r="F29" s="61">
        <v>1</v>
      </c>
      <c r="G29" s="61">
        <f>C29/B29</f>
        <v>0.04393842206542656</v>
      </c>
      <c r="H29" s="61">
        <f>D29/B29</f>
        <v>0.3701090442591405</v>
      </c>
      <c r="I29" s="61">
        <f>E29/B29</f>
        <v>0.585952533675433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</row>
    <row r="30" spans="1:58" ht="18" customHeight="1">
      <c r="A30" s="56" t="s">
        <v>121</v>
      </c>
      <c r="B30" s="48">
        <v>3033</v>
      </c>
      <c r="C30" s="57">
        <v>100</v>
      </c>
      <c r="D30" s="47">
        <v>1122</v>
      </c>
      <c r="E30" s="47">
        <v>1811</v>
      </c>
      <c r="F30" s="61">
        <v>1</v>
      </c>
      <c r="G30" s="61">
        <f>C30/B30</f>
        <v>0.03297065611605671</v>
      </c>
      <c r="H30" s="61">
        <f>D30/B30</f>
        <v>0.36993076162215627</v>
      </c>
      <c r="I30" s="61">
        <f>E30/B30</f>
        <v>0.597098582261787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</row>
    <row r="31" spans="1:58" ht="18" customHeight="1">
      <c r="A31" s="56" t="s">
        <v>122</v>
      </c>
      <c r="B31" s="48">
        <v>3002</v>
      </c>
      <c r="C31" s="57">
        <v>90</v>
      </c>
      <c r="D31" s="47">
        <v>1114</v>
      </c>
      <c r="E31" s="47">
        <v>1798</v>
      </c>
      <c r="F31" s="61">
        <v>1</v>
      </c>
      <c r="G31" s="61">
        <f>C31/B31</f>
        <v>0.029980013324450366</v>
      </c>
      <c r="H31" s="61">
        <f>D31/B31</f>
        <v>0.37108594270486345</v>
      </c>
      <c r="I31" s="61">
        <f>E31/B31</f>
        <v>0.5989340439706862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</row>
    <row r="32" spans="1:58" ht="18" customHeight="1">
      <c r="A32" s="72" t="s">
        <v>123</v>
      </c>
      <c r="B32" s="48">
        <v>3056</v>
      </c>
      <c r="C32" s="57">
        <v>96</v>
      </c>
      <c r="D32" s="47">
        <v>1146</v>
      </c>
      <c r="E32" s="47">
        <v>1814</v>
      </c>
      <c r="F32" s="70">
        <v>1</v>
      </c>
      <c r="G32" s="73">
        <f>C32/B32</f>
        <v>0.031413612565445025</v>
      </c>
      <c r="H32" s="73">
        <f>D32/B32</f>
        <v>0.375</v>
      </c>
      <c r="I32" s="73">
        <f>E32/B32</f>
        <v>0.5935863874345549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</row>
    <row r="33" spans="1:58" ht="18" customHeight="1">
      <c r="A33" s="39"/>
      <c r="B33" s="39"/>
      <c r="C33" s="39"/>
      <c r="D33" s="39"/>
      <c r="E33" s="39"/>
      <c r="F33" s="39"/>
      <c r="G33" s="39"/>
      <c r="H33" s="40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</row>
    <row r="34" spans="1:58" ht="18" customHeight="1">
      <c r="A34" s="39"/>
      <c r="B34" s="39"/>
      <c r="C34" s="39"/>
      <c r="D34" s="39"/>
      <c r="E34" s="39"/>
      <c r="F34" s="39"/>
      <c r="G34" s="39"/>
      <c r="H34" s="40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</row>
    <row r="35" spans="1:58" ht="18" customHeight="1">
      <c r="A35" s="39"/>
      <c r="B35" s="39"/>
      <c r="C35" s="39"/>
      <c r="D35" s="39"/>
      <c r="E35" s="39"/>
      <c r="F35" s="39"/>
      <c r="G35" s="39"/>
      <c r="H35" s="40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</row>
    <row r="36" spans="1:58" ht="18" customHeight="1">
      <c r="A36" s="39"/>
      <c r="B36" s="39"/>
      <c r="C36" s="39"/>
      <c r="D36" s="39"/>
      <c r="E36" s="39"/>
      <c r="F36" s="39"/>
      <c r="G36" s="39"/>
      <c r="H36" s="40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</row>
    <row r="37" spans="1:58" ht="18" customHeight="1">
      <c r="A37" s="39"/>
      <c r="B37" s="39"/>
      <c r="C37" s="39"/>
      <c r="D37" s="39"/>
      <c r="E37" s="39"/>
      <c r="F37" s="39"/>
      <c r="G37" s="39"/>
      <c r="H37" s="40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</row>
    <row r="38" spans="1:58" ht="18" customHeight="1">
      <c r="A38" s="39"/>
      <c r="B38" s="39"/>
      <c r="C38" s="39"/>
      <c r="D38" s="39"/>
      <c r="E38" s="39"/>
      <c r="F38" s="39"/>
      <c r="G38" s="39"/>
      <c r="H38" s="40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</row>
    <row r="39" spans="1:58" ht="18" customHeight="1">
      <c r="A39" s="39"/>
      <c r="B39" s="39"/>
      <c r="C39" s="39"/>
      <c r="D39" s="39"/>
      <c r="E39" s="39"/>
      <c r="F39" s="39"/>
      <c r="G39" s="39"/>
      <c r="H39" s="40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</row>
    <row r="40" spans="1:58" ht="18" customHeight="1">
      <c r="A40" s="39"/>
      <c r="B40" s="39"/>
      <c r="C40" s="39"/>
      <c r="D40" s="39"/>
      <c r="E40" s="39"/>
      <c r="F40" s="39"/>
      <c r="G40" s="39"/>
      <c r="H40" s="40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</row>
    <row r="41" spans="1:58" ht="18" customHeight="1">
      <c r="A41" s="39"/>
      <c r="B41" s="39"/>
      <c r="C41" s="39"/>
      <c r="D41" s="39"/>
      <c r="E41" s="39"/>
      <c r="F41" s="39"/>
      <c r="G41" s="39"/>
      <c r="H41" s="40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</row>
    <row r="42" spans="1:58" ht="18" customHeight="1">
      <c r="A42" s="39"/>
      <c r="B42" s="39"/>
      <c r="C42" s="39"/>
      <c r="D42" s="39"/>
      <c r="E42" s="39"/>
      <c r="F42" s="39"/>
      <c r="G42" s="39"/>
      <c r="H42" s="40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</row>
    <row r="43" spans="1:58" ht="18" customHeight="1">
      <c r="A43" s="39"/>
      <c r="B43" s="39"/>
      <c r="C43" s="39"/>
      <c r="D43" s="39"/>
      <c r="E43" s="39"/>
      <c r="F43" s="39"/>
      <c r="G43" s="39"/>
      <c r="H43" s="40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</row>
    <row r="44" spans="1:58" ht="18" customHeight="1">
      <c r="A44" s="39"/>
      <c r="B44" s="39"/>
      <c r="C44" s="39"/>
      <c r="D44" s="39"/>
      <c r="E44" s="39"/>
      <c r="F44" s="39"/>
      <c r="G44" s="39"/>
      <c r="H44" s="40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</row>
    <row r="45" spans="1:58" ht="18" customHeight="1">
      <c r="A45" s="39"/>
      <c r="B45" s="39"/>
      <c r="C45" s="39"/>
      <c r="D45" s="39"/>
      <c r="E45" s="39"/>
      <c r="F45" s="39"/>
      <c r="G45" s="39"/>
      <c r="H45" s="40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</row>
    <row r="46" spans="1:58" ht="18" customHeight="1">
      <c r="A46" s="39"/>
      <c r="B46" s="39"/>
      <c r="C46" s="39"/>
      <c r="D46" s="39"/>
      <c r="E46" s="39"/>
      <c r="F46" s="39"/>
      <c r="G46" s="39"/>
      <c r="H46" s="40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</row>
    <row r="47" spans="1:58" ht="18" customHeight="1">
      <c r="A47" s="39"/>
      <c r="B47" s="39"/>
      <c r="C47" s="39"/>
      <c r="D47" s="39"/>
      <c r="E47" s="39"/>
      <c r="F47" s="39"/>
      <c r="G47" s="39"/>
      <c r="H47" s="40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</row>
    <row r="48" spans="1:58" ht="18" customHeight="1">
      <c r="A48" s="39"/>
      <c r="B48" s="39"/>
      <c r="C48" s="39"/>
      <c r="D48" s="39"/>
      <c r="E48" s="39"/>
      <c r="F48" s="39"/>
      <c r="G48" s="39"/>
      <c r="H48" s="40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</row>
    <row r="49" spans="1:58" ht="18" customHeight="1">
      <c r="A49" s="39"/>
      <c r="B49" s="39"/>
      <c r="C49" s="39"/>
      <c r="D49" s="39"/>
      <c r="E49" s="39"/>
      <c r="F49" s="39"/>
      <c r="G49" s="39"/>
      <c r="H49" s="40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</row>
    <row r="50" spans="1:58" ht="18" customHeight="1">
      <c r="A50" s="39"/>
      <c r="B50" s="39"/>
      <c r="C50" s="39"/>
      <c r="D50" s="39"/>
      <c r="E50" s="39"/>
      <c r="F50" s="39"/>
      <c r="G50" s="39"/>
      <c r="H50" s="40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</row>
    <row r="51" spans="1:58" ht="18" customHeight="1">
      <c r="A51" s="39"/>
      <c r="B51" s="39"/>
      <c r="C51" s="39"/>
      <c r="D51" s="39"/>
      <c r="E51" s="39"/>
      <c r="F51" s="39"/>
      <c r="G51" s="39"/>
      <c r="H51" s="40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</row>
    <row r="52" spans="1:58" ht="18" customHeight="1">
      <c r="A52" s="39"/>
      <c r="B52" s="39"/>
      <c r="C52" s="39"/>
      <c r="D52" s="39"/>
      <c r="E52" s="39"/>
      <c r="F52" s="39"/>
      <c r="G52" s="39"/>
      <c r="H52" s="40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</row>
    <row r="53" spans="1:58" ht="18" customHeight="1">
      <c r="A53" s="39"/>
      <c r="B53" s="39"/>
      <c r="C53" s="39"/>
      <c r="D53" s="39"/>
      <c r="E53" s="39"/>
      <c r="F53" s="39"/>
      <c r="G53" s="39"/>
      <c r="H53" s="40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</row>
    <row r="54" spans="1:58" ht="18" customHeight="1">
      <c r="A54" s="39"/>
      <c r="B54" s="39"/>
      <c r="C54" s="39"/>
      <c r="D54" s="39"/>
      <c r="E54" s="39"/>
      <c r="F54" s="39"/>
      <c r="G54" s="39"/>
      <c r="H54" s="40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</row>
    <row r="55" spans="1:58" ht="18" customHeight="1">
      <c r="A55" s="39"/>
      <c r="B55" s="39"/>
      <c r="C55" s="39"/>
      <c r="D55" s="39"/>
      <c r="E55" s="39"/>
      <c r="F55" s="39"/>
      <c r="G55" s="39"/>
      <c r="H55" s="40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</row>
    <row r="56" spans="1:58" ht="18" customHeight="1">
      <c r="A56" s="39"/>
      <c r="B56" s="39"/>
      <c r="C56" s="39"/>
      <c r="D56" s="39"/>
      <c r="E56" s="39"/>
      <c r="F56" s="39"/>
      <c r="G56" s="39"/>
      <c r="H56" s="40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</row>
    <row r="57" spans="1:58" ht="18" customHeight="1">
      <c r="A57" s="39"/>
      <c r="B57" s="39"/>
      <c r="C57" s="39"/>
      <c r="D57" s="39"/>
      <c r="E57" s="39"/>
      <c r="F57" s="39"/>
      <c r="G57" s="39"/>
      <c r="H57" s="40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</row>
    <row r="58" spans="1:58" ht="18" customHeight="1">
      <c r="A58" s="39"/>
      <c r="B58" s="39"/>
      <c r="C58" s="39"/>
      <c r="D58" s="39"/>
      <c r="E58" s="39"/>
      <c r="F58" s="39"/>
      <c r="G58" s="39"/>
      <c r="H58" s="40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</row>
    <row r="59" spans="1:58" ht="18" customHeight="1">
      <c r="A59" s="39"/>
      <c r="B59" s="39"/>
      <c r="C59" s="39"/>
      <c r="D59" s="39"/>
      <c r="E59" s="39"/>
      <c r="F59" s="39"/>
      <c r="G59" s="39"/>
      <c r="H59" s="40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</row>
    <row r="60" spans="1:58" ht="18" customHeight="1">
      <c r="A60" s="39"/>
      <c r="B60" s="39"/>
      <c r="C60" s="39"/>
      <c r="D60" s="39"/>
      <c r="E60" s="39"/>
      <c r="F60" s="39"/>
      <c r="G60" s="39"/>
      <c r="H60" s="40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</row>
    <row r="61" spans="1:58" ht="18" customHeight="1">
      <c r="A61" s="39"/>
      <c r="B61" s="39"/>
      <c r="C61" s="39"/>
      <c r="D61" s="39"/>
      <c r="E61" s="39"/>
      <c r="F61" s="39"/>
      <c r="G61" s="39"/>
      <c r="H61" s="40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</row>
    <row r="62" spans="1:58" ht="18" customHeight="1">
      <c r="A62" s="39"/>
      <c r="B62" s="39"/>
      <c r="C62" s="39"/>
      <c r="D62" s="39"/>
      <c r="E62" s="39"/>
      <c r="F62" s="39"/>
      <c r="G62" s="39"/>
      <c r="H62" s="40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</row>
    <row r="63" spans="1:58" ht="18" customHeight="1">
      <c r="A63" s="39"/>
      <c r="B63" s="39"/>
      <c r="C63" s="39"/>
      <c r="D63" s="39"/>
      <c r="E63" s="39"/>
      <c r="F63" s="39"/>
      <c r="G63" s="39"/>
      <c r="H63" s="40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ht="18" customHeight="1">
      <c r="A64" s="39"/>
      <c r="B64" s="39"/>
      <c r="C64" s="39"/>
      <c r="D64" s="39"/>
      <c r="E64" s="39"/>
      <c r="F64" s="39"/>
      <c r="G64" s="39"/>
      <c r="H64" s="40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58" ht="18" customHeight="1">
      <c r="A65" s="39"/>
      <c r="B65" s="39"/>
      <c r="C65" s="39"/>
      <c r="D65" s="39"/>
      <c r="E65" s="39"/>
      <c r="F65" s="39"/>
      <c r="G65" s="39"/>
      <c r="H65" s="40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1:58" ht="18" customHeight="1">
      <c r="A66" s="39"/>
      <c r="B66" s="39"/>
      <c r="C66" s="39"/>
      <c r="D66" s="39"/>
      <c r="E66" s="39"/>
      <c r="F66" s="39"/>
      <c r="G66" s="39"/>
      <c r="H66" s="40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58" ht="13.5">
      <c r="A67" s="39"/>
      <c r="B67" s="39"/>
      <c r="C67" s="39"/>
      <c r="D67" s="39"/>
      <c r="E67" s="39"/>
      <c r="F67" s="39"/>
      <c r="G67" s="39"/>
      <c r="H67" s="40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</row>
    <row r="68" spans="1:58" ht="13.5">
      <c r="A68" s="39"/>
      <c r="B68" s="39"/>
      <c r="C68" s="39"/>
      <c r="D68" s="39"/>
      <c r="E68" s="39"/>
      <c r="F68" s="39"/>
      <c r="G68" s="39"/>
      <c r="H68" s="40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</row>
    <row r="69" spans="1:58" ht="13.5">
      <c r="A69" s="39"/>
      <c r="B69" s="39"/>
      <c r="C69" s="39"/>
      <c r="D69" s="39"/>
      <c r="E69" s="39"/>
      <c r="F69" s="39"/>
      <c r="G69" s="39"/>
      <c r="H69" s="40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</row>
    <row r="70" spans="1:58" ht="13.5">
      <c r="A70" s="39"/>
      <c r="B70" s="39"/>
      <c r="C70" s="39"/>
      <c r="D70" s="39"/>
      <c r="E70" s="39"/>
      <c r="F70" s="39"/>
      <c r="G70" s="39"/>
      <c r="H70" s="40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</row>
    <row r="71" spans="1:58" ht="13.5">
      <c r="A71" s="39"/>
      <c r="B71" s="39"/>
      <c r="C71" s="39"/>
      <c r="D71" s="39"/>
      <c r="E71" s="39"/>
      <c r="F71" s="39"/>
      <c r="G71" s="39"/>
      <c r="H71" s="40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</row>
    <row r="72" spans="1:58" ht="13.5">
      <c r="A72" s="39"/>
      <c r="B72" s="39"/>
      <c r="C72" s="39"/>
      <c r="D72" s="39"/>
      <c r="E72" s="39"/>
      <c r="F72" s="39"/>
      <c r="G72" s="39"/>
      <c r="H72" s="40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</row>
    <row r="73" spans="1:58" ht="13.5">
      <c r="A73" s="39"/>
      <c r="B73" s="39"/>
      <c r="C73" s="39"/>
      <c r="D73" s="39"/>
      <c r="E73" s="39"/>
      <c r="F73" s="39"/>
      <c r="G73" s="39"/>
      <c r="H73" s="40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</row>
    <row r="74" spans="1:58" ht="13.5">
      <c r="A74" s="39"/>
      <c r="B74" s="39"/>
      <c r="C74" s="39"/>
      <c r="D74" s="39"/>
      <c r="E74" s="39"/>
      <c r="F74" s="39"/>
      <c r="G74" s="39"/>
      <c r="H74" s="40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</row>
    <row r="75" spans="1:58" ht="13.5">
      <c r="A75" s="39"/>
      <c r="B75" s="39"/>
      <c r="C75" s="39"/>
      <c r="D75" s="39"/>
      <c r="E75" s="39"/>
      <c r="F75" s="39"/>
      <c r="G75" s="39"/>
      <c r="H75" s="40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</row>
    <row r="76" spans="1:58" ht="13.5">
      <c r="A76" s="39"/>
      <c r="B76" s="39"/>
      <c r="C76" s="39"/>
      <c r="D76" s="39"/>
      <c r="E76" s="39"/>
      <c r="F76" s="39"/>
      <c r="G76" s="39"/>
      <c r="H76" s="40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77" spans="1:58" ht="13.5">
      <c r="A77" s="39"/>
      <c r="B77" s="39"/>
      <c r="C77" s="39"/>
      <c r="D77" s="39"/>
      <c r="E77" s="39"/>
      <c r="F77" s="39"/>
      <c r="G77" s="39"/>
      <c r="H77" s="40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</row>
    <row r="78" spans="1:58" ht="13.5">
      <c r="A78" s="39"/>
      <c r="B78" s="39"/>
      <c r="C78" s="39"/>
      <c r="D78" s="39"/>
      <c r="E78" s="39"/>
      <c r="F78" s="39"/>
      <c r="G78" s="39"/>
      <c r="H78" s="40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</row>
    <row r="79" spans="1:58" ht="13.5">
      <c r="A79" s="39"/>
      <c r="B79" s="39"/>
      <c r="C79" s="39"/>
      <c r="D79" s="39"/>
      <c r="E79" s="39"/>
      <c r="F79" s="39"/>
      <c r="G79" s="39"/>
      <c r="H79" s="40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</row>
    <row r="80" spans="1:58" ht="13.5">
      <c r="A80" s="39"/>
      <c r="B80" s="39"/>
      <c r="C80" s="39"/>
      <c r="D80" s="39"/>
      <c r="E80" s="39"/>
      <c r="F80" s="39"/>
      <c r="G80" s="39"/>
      <c r="H80" s="40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</row>
    <row r="81" spans="1:58" ht="13.5">
      <c r="A81" s="39"/>
      <c r="B81" s="39"/>
      <c r="C81" s="39"/>
      <c r="D81" s="39"/>
      <c r="E81" s="39"/>
      <c r="F81" s="39"/>
      <c r="G81" s="39"/>
      <c r="H81" s="40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</row>
    <row r="82" spans="1:58" ht="13.5">
      <c r="A82" s="39"/>
      <c r="B82" s="39"/>
      <c r="C82" s="39"/>
      <c r="D82" s="39"/>
      <c r="E82" s="39"/>
      <c r="F82" s="39"/>
      <c r="G82" s="39"/>
      <c r="H82" s="40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</row>
    <row r="83" spans="1:58" ht="13.5">
      <c r="A83" s="39"/>
      <c r="B83" s="39"/>
      <c r="C83" s="39"/>
      <c r="D83" s="39"/>
      <c r="E83" s="39"/>
      <c r="F83" s="39"/>
      <c r="G83" s="39"/>
      <c r="H83" s="40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</row>
    <row r="84" spans="1:58" ht="13.5">
      <c r="A84" s="39"/>
      <c r="B84" s="39"/>
      <c r="C84" s="39"/>
      <c r="D84" s="39"/>
      <c r="E84" s="39"/>
      <c r="F84" s="39"/>
      <c r="G84" s="39"/>
      <c r="H84" s="40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</row>
    <row r="85" spans="1:58" ht="13.5">
      <c r="A85" s="39"/>
      <c r="B85" s="39"/>
      <c r="C85" s="39"/>
      <c r="D85" s="39"/>
      <c r="E85" s="39"/>
      <c r="F85" s="39"/>
      <c r="G85" s="39"/>
      <c r="H85" s="40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</row>
    <row r="86" spans="1:58" ht="13.5">
      <c r="A86" s="39"/>
      <c r="B86" s="39"/>
      <c r="C86" s="39"/>
      <c r="D86" s="39"/>
      <c r="E86" s="39"/>
      <c r="F86" s="39"/>
      <c r="G86" s="39"/>
      <c r="H86" s="40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</row>
    <row r="87" spans="1:58" ht="13.5">
      <c r="A87" s="39"/>
      <c r="B87" s="39"/>
      <c r="C87" s="39"/>
      <c r="D87" s="39"/>
      <c r="E87" s="39"/>
      <c r="F87" s="39"/>
      <c r="G87" s="39"/>
      <c r="H87" s="40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</row>
    <row r="88" spans="1:58" ht="13.5">
      <c r="A88" s="39"/>
      <c r="B88" s="39"/>
      <c r="C88" s="39"/>
      <c r="D88" s="39"/>
      <c r="E88" s="39"/>
      <c r="F88" s="39"/>
      <c r="G88" s="39"/>
      <c r="H88" s="40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</row>
    <row r="89" spans="1:58" ht="13.5">
      <c r="A89" s="39"/>
      <c r="B89" s="39"/>
      <c r="C89" s="39"/>
      <c r="D89" s="39"/>
      <c r="E89" s="39"/>
      <c r="F89" s="39"/>
      <c r="G89" s="39"/>
      <c r="H89" s="40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</row>
    <row r="90" spans="1:58" ht="13.5">
      <c r="A90" s="39"/>
      <c r="B90" s="39"/>
      <c r="C90" s="39"/>
      <c r="D90" s="39"/>
      <c r="E90" s="39"/>
      <c r="F90" s="39"/>
      <c r="G90" s="39"/>
      <c r="H90" s="40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</row>
    <row r="91" spans="1:58" ht="13.5">
      <c r="A91" s="39"/>
      <c r="B91" s="39"/>
      <c r="C91" s="39"/>
      <c r="D91" s="39"/>
      <c r="E91" s="39"/>
      <c r="F91" s="39"/>
      <c r="G91" s="39"/>
      <c r="H91" s="40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</row>
    <row r="92" spans="1:58" ht="13.5">
      <c r="A92" s="39"/>
      <c r="B92" s="39"/>
      <c r="C92" s="39"/>
      <c r="D92" s="39"/>
      <c r="E92" s="39"/>
      <c r="F92" s="39"/>
      <c r="G92" s="39"/>
      <c r="H92" s="40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</row>
    <row r="93" spans="1:58" ht="13.5">
      <c r="A93" s="39"/>
      <c r="B93" s="39"/>
      <c r="C93" s="39"/>
      <c r="D93" s="39"/>
      <c r="E93" s="39"/>
      <c r="F93" s="39"/>
      <c r="G93" s="39"/>
      <c r="H93" s="40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</row>
    <row r="94" spans="1:58" ht="13.5">
      <c r="A94" s="39"/>
      <c r="B94" s="39"/>
      <c r="C94" s="39"/>
      <c r="D94" s="39"/>
      <c r="E94" s="39"/>
      <c r="F94" s="39"/>
      <c r="G94" s="39"/>
      <c r="H94" s="40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</row>
    <row r="95" spans="1:58" ht="13.5">
      <c r="A95" s="39"/>
      <c r="B95" s="39"/>
      <c r="C95" s="39"/>
      <c r="D95" s="39"/>
      <c r="E95" s="39"/>
      <c r="F95" s="39"/>
      <c r="G95" s="39"/>
      <c r="H95" s="40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</row>
    <row r="96" spans="1:58" ht="13.5">
      <c r="A96" s="39"/>
      <c r="B96" s="39"/>
      <c r="C96" s="39"/>
      <c r="D96" s="39"/>
      <c r="E96" s="39"/>
      <c r="F96" s="39"/>
      <c r="G96" s="39"/>
      <c r="H96" s="40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</row>
    <row r="97" spans="1:58" ht="13.5">
      <c r="A97" s="39"/>
      <c r="B97" s="39"/>
      <c r="C97" s="39"/>
      <c r="D97" s="39"/>
      <c r="E97" s="39"/>
      <c r="F97" s="39"/>
      <c r="G97" s="39"/>
      <c r="H97" s="40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</row>
    <row r="98" spans="1:58" ht="13.5">
      <c r="A98" s="39"/>
      <c r="B98" s="39"/>
      <c r="C98" s="39"/>
      <c r="D98" s="39"/>
      <c r="E98" s="39"/>
      <c r="F98" s="39"/>
      <c r="G98" s="39"/>
      <c r="H98" s="40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</row>
    <row r="99" spans="1:58" ht="13.5">
      <c r="A99" s="39"/>
      <c r="B99" s="39"/>
      <c r="C99" s="39"/>
      <c r="D99" s="39"/>
      <c r="E99" s="39"/>
      <c r="F99" s="39"/>
      <c r="G99" s="39"/>
      <c r="H99" s="40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</row>
    <row r="100" spans="1:58" ht="13.5">
      <c r="A100" s="39"/>
      <c r="B100" s="39"/>
      <c r="C100" s="39"/>
      <c r="D100" s="39"/>
      <c r="E100" s="39"/>
      <c r="F100" s="39"/>
      <c r="G100" s="39"/>
      <c r="H100" s="40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</row>
    <row r="101" spans="1:58" ht="13.5">
      <c r="A101" s="39"/>
      <c r="B101" s="39"/>
      <c r="C101" s="39"/>
      <c r="D101" s="39"/>
      <c r="E101" s="39"/>
      <c r="F101" s="39"/>
      <c r="G101" s="39"/>
      <c r="H101" s="40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</row>
    <row r="102" spans="1:58" ht="13.5">
      <c r="A102" s="39"/>
      <c r="B102" s="39"/>
      <c r="C102" s="39"/>
      <c r="D102" s="39"/>
      <c r="E102" s="39"/>
      <c r="F102" s="39"/>
      <c r="G102" s="39"/>
      <c r="H102" s="40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</row>
    <row r="103" spans="1:58" ht="13.5">
      <c r="A103" s="39"/>
      <c r="B103" s="39"/>
      <c r="C103" s="39"/>
      <c r="D103" s="39"/>
      <c r="E103" s="39"/>
      <c r="F103" s="39"/>
      <c r="G103" s="39"/>
      <c r="H103" s="40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</row>
    <row r="104" spans="1:58" ht="13.5">
      <c r="A104" s="39"/>
      <c r="B104" s="39"/>
      <c r="C104" s="39"/>
      <c r="D104" s="39"/>
      <c r="E104" s="39"/>
      <c r="F104" s="39"/>
      <c r="G104" s="39"/>
      <c r="H104" s="40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</row>
    <row r="105" spans="1:58" ht="13.5">
      <c r="A105" s="39"/>
      <c r="B105" s="39"/>
      <c r="C105" s="39"/>
      <c r="D105" s="39"/>
      <c r="E105" s="39"/>
      <c r="F105" s="39"/>
      <c r="G105" s="39"/>
      <c r="H105" s="40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</row>
    <row r="106" spans="1:58" ht="13.5">
      <c r="A106" s="39"/>
      <c r="B106" s="39"/>
      <c r="C106" s="39"/>
      <c r="D106" s="39"/>
      <c r="E106" s="39"/>
      <c r="F106" s="39"/>
      <c r="G106" s="39"/>
      <c r="H106" s="40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</row>
    <row r="107" spans="1:58" ht="13.5">
      <c r="A107" s="39"/>
      <c r="B107" s="39"/>
      <c r="C107" s="39"/>
      <c r="D107" s="39"/>
      <c r="E107" s="39"/>
      <c r="F107" s="39"/>
      <c r="G107" s="39"/>
      <c r="H107" s="40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</row>
    <row r="108" spans="1:58" ht="13.5">
      <c r="A108" s="39"/>
      <c r="B108" s="39"/>
      <c r="C108" s="39"/>
      <c r="D108" s="39"/>
      <c r="E108" s="39"/>
      <c r="F108" s="39"/>
      <c r="G108" s="39"/>
      <c r="H108" s="40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</row>
    <row r="109" spans="1:58" ht="13.5">
      <c r="A109" s="39"/>
      <c r="B109" s="39"/>
      <c r="C109" s="39"/>
      <c r="D109" s="39"/>
      <c r="E109" s="39"/>
      <c r="F109" s="39"/>
      <c r="G109" s="39"/>
      <c r="H109" s="40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</row>
    <row r="110" spans="1:58" ht="13.5">
      <c r="A110" s="39"/>
      <c r="B110" s="39"/>
      <c r="C110" s="39"/>
      <c r="D110" s="39"/>
      <c r="E110" s="39"/>
      <c r="F110" s="39"/>
      <c r="G110" s="39"/>
      <c r="H110" s="40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</row>
    <row r="111" spans="1:58" ht="13.5">
      <c r="A111" s="39"/>
      <c r="B111" s="39"/>
      <c r="C111" s="39"/>
      <c r="D111" s="39"/>
      <c r="E111" s="39"/>
      <c r="F111" s="39"/>
      <c r="G111" s="39"/>
      <c r="H111" s="40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</row>
    <row r="112" spans="1:58" ht="13.5">
      <c r="A112" s="39"/>
      <c r="B112" s="39"/>
      <c r="C112" s="39"/>
      <c r="D112" s="39"/>
      <c r="E112" s="39"/>
      <c r="F112" s="39"/>
      <c r="G112" s="39"/>
      <c r="H112" s="40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</row>
    <row r="113" spans="1:58" ht="13.5">
      <c r="A113" s="39"/>
      <c r="B113" s="39"/>
      <c r="C113" s="39"/>
      <c r="D113" s="39"/>
      <c r="E113" s="39"/>
      <c r="F113" s="39"/>
      <c r="G113" s="39"/>
      <c r="H113" s="40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</row>
    <row r="114" spans="1:58" ht="13.5">
      <c r="A114" s="39"/>
      <c r="B114" s="39"/>
      <c r="C114" s="39"/>
      <c r="D114" s="39"/>
      <c r="E114" s="39"/>
      <c r="F114" s="39"/>
      <c r="G114" s="39"/>
      <c r="H114" s="40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</row>
    <row r="115" spans="1:58" ht="13.5">
      <c r="A115" s="39"/>
      <c r="B115" s="39"/>
      <c r="C115" s="39"/>
      <c r="D115" s="39"/>
      <c r="E115" s="39"/>
      <c r="F115" s="39"/>
      <c r="G115" s="39"/>
      <c r="H115" s="40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</row>
    <row r="116" spans="1:58" ht="13.5">
      <c r="A116" s="39"/>
      <c r="B116" s="39"/>
      <c r="C116" s="39"/>
      <c r="D116" s="39"/>
      <c r="E116" s="39"/>
      <c r="F116" s="39"/>
      <c r="G116" s="39"/>
      <c r="H116" s="40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</row>
    <row r="117" spans="1:58" ht="13.5">
      <c r="A117" s="39"/>
      <c r="B117" s="39"/>
      <c r="C117" s="39"/>
      <c r="D117" s="39"/>
      <c r="E117" s="39"/>
      <c r="F117" s="39"/>
      <c r="G117" s="39"/>
      <c r="H117" s="40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</row>
    <row r="118" spans="1:58" ht="13.5">
      <c r="A118" s="39"/>
      <c r="B118" s="39"/>
      <c r="C118" s="39"/>
      <c r="D118" s="39"/>
      <c r="E118" s="39"/>
      <c r="F118" s="39"/>
      <c r="G118" s="39"/>
      <c r="H118" s="40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</row>
    <row r="119" spans="1:58" ht="13.5">
      <c r="A119" s="39"/>
      <c r="B119" s="39"/>
      <c r="C119" s="39"/>
      <c r="D119" s="39"/>
      <c r="E119" s="39"/>
      <c r="F119" s="39"/>
      <c r="G119" s="39"/>
      <c r="H119" s="40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</row>
    <row r="120" spans="1:58" ht="13.5">
      <c r="A120" s="39"/>
      <c r="B120" s="39"/>
      <c r="C120" s="39"/>
      <c r="D120" s="39"/>
      <c r="E120" s="39"/>
      <c r="F120" s="39"/>
      <c r="G120" s="39"/>
      <c r="H120" s="40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</row>
    <row r="121" spans="1:58" ht="13.5">
      <c r="A121" s="39"/>
      <c r="B121" s="39"/>
      <c r="C121" s="39"/>
      <c r="D121" s="39"/>
      <c r="E121" s="39"/>
      <c r="F121" s="39"/>
      <c r="G121" s="39"/>
      <c r="H121" s="40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</row>
    <row r="122" spans="1:58" ht="13.5">
      <c r="A122" s="39"/>
      <c r="B122" s="39"/>
      <c r="C122" s="39"/>
      <c r="D122" s="39"/>
      <c r="E122" s="39"/>
      <c r="F122" s="39"/>
      <c r="G122" s="39"/>
      <c r="H122" s="40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</row>
    <row r="123" spans="1:58" ht="13.5">
      <c r="A123" s="39"/>
      <c r="B123" s="39"/>
      <c r="C123" s="39"/>
      <c r="D123" s="39"/>
      <c r="E123" s="39"/>
      <c r="F123" s="39"/>
      <c r="G123" s="39"/>
      <c r="H123" s="40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</row>
    <row r="124" spans="1:58" ht="13.5">
      <c r="A124" s="39"/>
      <c r="B124" s="39"/>
      <c r="C124" s="39"/>
      <c r="D124" s="39"/>
      <c r="E124" s="39"/>
      <c r="F124" s="39"/>
      <c r="G124" s="39"/>
      <c r="H124" s="40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</row>
    <row r="125" spans="1:58" ht="13.5">
      <c r="A125" s="39"/>
      <c r="B125" s="39"/>
      <c r="C125" s="39"/>
      <c r="D125" s="39"/>
      <c r="E125" s="39"/>
      <c r="F125" s="39"/>
      <c r="G125" s="39"/>
      <c r="H125" s="40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</row>
    <row r="126" spans="1:58" ht="13.5">
      <c r="A126" s="39"/>
      <c r="B126" s="39"/>
      <c r="C126" s="39"/>
      <c r="D126" s="39"/>
      <c r="E126" s="39"/>
      <c r="F126" s="39"/>
      <c r="G126" s="39"/>
      <c r="H126" s="40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</row>
    <row r="127" spans="1:58" ht="13.5">
      <c r="A127" s="39"/>
      <c r="B127" s="39"/>
      <c r="C127" s="39"/>
      <c r="D127" s="39"/>
      <c r="E127" s="39"/>
      <c r="F127" s="39"/>
      <c r="G127" s="39"/>
      <c r="H127" s="40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</row>
    <row r="128" spans="1:58" ht="13.5">
      <c r="A128" s="39"/>
      <c r="B128" s="39"/>
      <c r="C128" s="39"/>
      <c r="D128" s="39"/>
      <c r="E128" s="39"/>
      <c r="F128" s="39"/>
      <c r="G128" s="39"/>
      <c r="H128" s="40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</row>
    <row r="129" spans="1:58" ht="13.5">
      <c r="A129" s="39"/>
      <c r="B129" s="39"/>
      <c r="C129" s="39"/>
      <c r="D129" s="39"/>
      <c r="E129" s="39"/>
      <c r="F129" s="39"/>
      <c r="G129" s="39"/>
      <c r="H129" s="40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</row>
    <row r="130" spans="1:58" ht="13.5">
      <c r="A130" s="39"/>
      <c r="B130" s="39"/>
      <c r="C130" s="39"/>
      <c r="D130" s="39"/>
      <c r="E130" s="39"/>
      <c r="F130" s="39"/>
      <c r="G130" s="39"/>
      <c r="H130" s="40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</row>
    <row r="131" spans="1:58" ht="13.5">
      <c r="A131" s="39"/>
      <c r="B131" s="39"/>
      <c r="C131" s="39"/>
      <c r="D131" s="39"/>
      <c r="E131" s="39"/>
      <c r="F131" s="39"/>
      <c r="G131" s="39"/>
      <c r="H131" s="40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</row>
    <row r="132" spans="1:58" ht="13.5">
      <c r="A132" s="39"/>
      <c r="B132" s="39"/>
      <c r="C132" s="39"/>
      <c r="D132" s="39"/>
      <c r="E132" s="39"/>
      <c r="F132" s="39"/>
      <c r="G132" s="39"/>
      <c r="H132" s="40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</row>
    <row r="133" spans="1:58" ht="13.5">
      <c r="A133" s="39"/>
      <c r="B133" s="39"/>
      <c r="C133" s="39"/>
      <c r="D133" s="39"/>
      <c r="E133" s="39"/>
      <c r="F133" s="39"/>
      <c r="G133" s="39"/>
      <c r="H133" s="40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</row>
    <row r="134" spans="1:58" ht="13.5">
      <c r="A134" s="39"/>
      <c r="B134" s="39"/>
      <c r="C134" s="39"/>
      <c r="D134" s="39"/>
      <c r="E134" s="39"/>
      <c r="F134" s="39"/>
      <c r="G134" s="39"/>
      <c r="H134" s="40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</row>
    <row r="135" spans="1:58" ht="13.5">
      <c r="A135" s="39"/>
      <c r="B135" s="39"/>
      <c r="C135" s="39"/>
      <c r="D135" s="39"/>
      <c r="E135" s="39"/>
      <c r="F135" s="39"/>
      <c r="G135" s="39"/>
      <c r="H135" s="40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</row>
    <row r="136" spans="1:58" ht="13.5">
      <c r="A136" s="39"/>
      <c r="B136" s="39"/>
      <c r="C136" s="39"/>
      <c r="D136" s="39"/>
      <c r="E136" s="39"/>
      <c r="F136" s="39"/>
      <c r="G136" s="39"/>
      <c r="H136" s="40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</row>
    <row r="137" spans="1:58" ht="13.5">
      <c r="A137" s="39"/>
      <c r="B137" s="39"/>
      <c r="C137" s="39"/>
      <c r="D137" s="39"/>
      <c r="E137" s="39"/>
      <c r="F137" s="39"/>
      <c r="G137" s="39"/>
      <c r="H137" s="40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</row>
    <row r="138" spans="1:58" ht="13.5">
      <c r="A138" s="39"/>
      <c r="B138" s="39"/>
      <c r="C138" s="39"/>
      <c r="D138" s="39"/>
      <c r="E138" s="39"/>
      <c r="F138" s="39"/>
      <c r="G138" s="39"/>
      <c r="H138" s="40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</row>
    <row r="139" spans="1:58" ht="13.5">
      <c r="A139" s="39"/>
      <c r="B139" s="39"/>
      <c r="C139" s="39"/>
      <c r="D139" s="39"/>
      <c r="E139" s="39"/>
      <c r="F139" s="39"/>
      <c r="G139" s="39"/>
      <c r="H139" s="40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</row>
    <row r="140" spans="1:58" ht="13.5">
      <c r="A140" s="39"/>
      <c r="B140" s="39"/>
      <c r="C140" s="39"/>
      <c r="D140" s="39"/>
      <c r="E140" s="39"/>
      <c r="F140" s="39"/>
      <c r="G140" s="39"/>
      <c r="H140" s="40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</row>
    <row r="141" spans="1:58" ht="13.5">
      <c r="A141" s="39"/>
      <c r="B141" s="39"/>
      <c r="C141" s="39"/>
      <c r="D141" s="39"/>
      <c r="E141" s="39"/>
      <c r="F141" s="39"/>
      <c r="G141" s="39"/>
      <c r="H141" s="40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</row>
    <row r="142" spans="1:58" ht="13.5">
      <c r="A142" s="39"/>
      <c r="B142" s="39"/>
      <c r="C142" s="39"/>
      <c r="D142" s="39"/>
      <c r="E142" s="39"/>
      <c r="F142" s="39"/>
      <c r="G142" s="39"/>
      <c r="H142" s="40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</row>
    <row r="143" spans="1:58" ht="13.5">
      <c r="A143" s="39"/>
      <c r="B143" s="39"/>
      <c r="C143" s="39"/>
      <c r="D143" s="39"/>
      <c r="E143" s="39"/>
      <c r="F143" s="39"/>
      <c r="G143" s="39"/>
      <c r="H143" s="40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</row>
    <row r="144" spans="1:58" ht="13.5">
      <c r="A144" s="39"/>
      <c r="B144" s="39"/>
      <c r="C144" s="39"/>
      <c r="D144" s="39"/>
      <c r="E144" s="39"/>
      <c r="F144" s="39"/>
      <c r="G144" s="39"/>
      <c r="H144" s="40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</row>
    <row r="145" spans="1:58" ht="13.5">
      <c r="A145" s="39"/>
      <c r="B145" s="39"/>
      <c r="C145" s="39"/>
      <c r="D145" s="39"/>
      <c r="E145" s="39"/>
      <c r="F145" s="39"/>
      <c r="G145" s="39"/>
      <c r="H145" s="40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</row>
    <row r="146" spans="1:58" ht="13.5">
      <c r="A146" s="39"/>
      <c r="B146" s="39"/>
      <c r="C146" s="39"/>
      <c r="D146" s="39"/>
      <c r="E146" s="39"/>
      <c r="F146" s="39"/>
      <c r="G146" s="39"/>
      <c r="H146" s="40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</row>
    <row r="147" spans="1:58" ht="13.5">
      <c r="A147" s="39"/>
      <c r="B147" s="39"/>
      <c r="C147" s="39"/>
      <c r="D147" s="39"/>
      <c r="E147" s="39"/>
      <c r="F147" s="39"/>
      <c r="G147" s="39"/>
      <c r="H147" s="40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</row>
    <row r="148" spans="1:58" ht="13.5">
      <c r="A148" s="39"/>
      <c r="B148" s="39"/>
      <c r="C148" s="39"/>
      <c r="D148" s="39"/>
      <c r="E148" s="39"/>
      <c r="F148" s="39"/>
      <c r="G148" s="39"/>
      <c r="H148" s="40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</row>
    <row r="149" spans="1:58" ht="13.5">
      <c r="A149" s="39"/>
      <c r="B149" s="39"/>
      <c r="C149" s="39"/>
      <c r="D149" s="39"/>
      <c r="E149" s="39"/>
      <c r="F149" s="39"/>
      <c r="G149" s="39"/>
      <c r="H149" s="40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</row>
    <row r="150" spans="1:58" ht="13.5">
      <c r="A150" s="39"/>
      <c r="B150" s="39"/>
      <c r="C150" s="39"/>
      <c r="D150" s="39"/>
      <c r="E150" s="39"/>
      <c r="F150" s="39"/>
      <c r="G150" s="39"/>
      <c r="H150" s="40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</row>
    <row r="151" spans="1:58" ht="13.5">
      <c r="A151" s="39"/>
      <c r="B151" s="39"/>
      <c r="C151" s="39"/>
      <c r="D151" s="39"/>
      <c r="E151" s="39"/>
      <c r="F151" s="39"/>
      <c r="G151" s="39"/>
      <c r="H151" s="40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</row>
    <row r="152" spans="1:58" ht="13.5">
      <c r="A152" s="39"/>
      <c r="B152" s="39"/>
      <c r="C152" s="39"/>
      <c r="D152" s="39"/>
      <c r="E152" s="39"/>
      <c r="F152" s="39"/>
      <c r="G152" s="39"/>
      <c r="H152" s="40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</row>
    <row r="153" spans="1:58" ht="13.5">
      <c r="A153" s="39"/>
      <c r="B153" s="39"/>
      <c r="C153" s="39"/>
      <c r="D153" s="39"/>
      <c r="E153" s="39"/>
      <c r="F153" s="39"/>
      <c r="G153" s="39"/>
      <c r="H153" s="40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</row>
    <row r="154" spans="1:58" ht="13.5">
      <c r="A154" s="39"/>
      <c r="B154" s="39"/>
      <c r="C154" s="39"/>
      <c r="D154" s="39"/>
      <c r="E154" s="39"/>
      <c r="F154" s="39"/>
      <c r="G154" s="39"/>
      <c r="H154" s="40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</row>
    <row r="155" spans="1:58" ht="13.5">
      <c r="A155" s="39"/>
      <c r="B155" s="39"/>
      <c r="C155" s="39"/>
      <c r="D155" s="39"/>
      <c r="E155" s="39"/>
      <c r="F155" s="39"/>
      <c r="G155" s="39"/>
      <c r="H155" s="40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</row>
    <row r="156" spans="1:58" ht="13.5">
      <c r="A156" s="39"/>
      <c r="B156" s="39"/>
      <c r="C156" s="39"/>
      <c r="D156" s="39"/>
      <c r="E156" s="39"/>
      <c r="F156" s="39"/>
      <c r="G156" s="39"/>
      <c r="H156" s="40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</row>
    <row r="157" spans="1:58" ht="13.5">
      <c r="A157" s="39"/>
      <c r="B157" s="39"/>
      <c r="C157" s="39"/>
      <c r="D157" s="39"/>
      <c r="E157" s="39"/>
      <c r="F157" s="39"/>
      <c r="G157" s="39"/>
      <c r="H157" s="40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</row>
    <row r="158" spans="1:58" ht="13.5">
      <c r="A158" s="39"/>
      <c r="B158" s="39"/>
      <c r="C158" s="39"/>
      <c r="D158" s="39"/>
      <c r="E158" s="39"/>
      <c r="F158" s="39"/>
      <c r="G158" s="39"/>
      <c r="H158" s="40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</row>
    <row r="159" spans="1:58" ht="13.5">
      <c r="A159" s="39"/>
      <c r="B159" s="39"/>
      <c r="C159" s="39"/>
      <c r="D159" s="39"/>
      <c r="E159" s="39"/>
      <c r="F159" s="39"/>
      <c r="G159" s="39"/>
      <c r="H159" s="40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</row>
    <row r="160" spans="1:58" ht="13.5">
      <c r="A160" s="39"/>
      <c r="B160" s="39"/>
      <c r="C160" s="39"/>
      <c r="D160" s="39"/>
      <c r="E160" s="39"/>
      <c r="F160" s="39"/>
      <c r="G160" s="39"/>
      <c r="H160" s="40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</row>
    <row r="161" spans="1:58" ht="13.5">
      <c r="A161" s="39"/>
      <c r="B161" s="39"/>
      <c r="C161" s="39"/>
      <c r="D161" s="39"/>
      <c r="E161" s="39"/>
      <c r="F161" s="39"/>
      <c r="G161" s="39"/>
      <c r="H161" s="40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</row>
    <row r="162" spans="1:58" ht="13.5">
      <c r="A162" s="39"/>
      <c r="B162" s="39"/>
      <c r="C162" s="39"/>
      <c r="D162" s="39"/>
      <c r="E162" s="39"/>
      <c r="F162" s="39"/>
      <c r="G162" s="39"/>
      <c r="H162" s="40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</row>
    <row r="163" spans="1:58" ht="13.5">
      <c r="A163" s="39"/>
      <c r="B163" s="39"/>
      <c r="C163" s="39"/>
      <c r="D163" s="39"/>
      <c r="E163" s="39"/>
      <c r="F163" s="39"/>
      <c r="G163" s="39"/>
      <c r="H163" s="40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</row>
    <row r="164" spans="1:58" ht="13.5">
      <c r="A164" s="39"/>
      <c r="B164" s="39"/>
      <c r="C164" s="39"/>
      <c r="D164" s="39"/>
      <c r="E164" s="39"/>
      <c r="F164" s="39"/>
      <c r="G164" s="39"/>
      <c r="H164" s="40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</row>
    <row r="165" spans="1:58" ht="13.5">
      <c r="A165" s="39"/>
      <c r="B165" s="39"/>
      <c r="C165" s="39"/>
      <c r="D165" s="39"/>
      <c r="E165" s="39"/>
      <c r="F165" s="39"/>
      <c r="G165" s="39"/>
      <c r="H165" s="40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</row>
    <row r="166" spans="1:58" ht="13.5">
      <c r="A166" s="39"/>
      <c r="B166" s="39"/>
      <c r="C166" s="39"/>
      <c r="D166" s="39"/>
      <c r="E166" s="39"/>
      <c r="F166" s="39"/>
      <c r="G166" s="39"/>
      <c r="H166" s="40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</row>
    <row r="167" spans="1:58" ht="13.5">
      <c r="A167" s="39"/>
      <c r="B167" s="39"/>
      <c r="C167" s="39"/>
      <c r="D167" s="39"/>
      <c r="E167" s="39"/>
      <c r="F167" s="39"/>
      <c r="G167" s="39"/>
      <c r="H167" s="40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</row>
    <row r="168" spans="1:58" ht="13.5">
      <c r="A168" s="39"/>
      <c r="B168" s="39"/>
      <c r="C168" s="39"/>
      <c r="D168" s="39"/>
      <c r="E168" s="39"/>
      <c r="F168" s="39"/>
      <c r="G168" s="39"/>
      <c r="H168" s="40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</row>
    <row r="169" spans="1:58" ht="13.5">
      <c r="A169" s="39"/>
      <c r="B169" s="39"/>
      <c r="C169" s="39"/>
      <c r="D169" s="39"/>
      <c r="E169" s="39"/>
      <c r="F169" s="39"/>
      <c r="G169" s="39"/>
      <c r="H169" s="40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</row>
    <row r="170" spans="1:58" ht="13.5">
      <c r="A170" s="39"/>
      <c r="B170" s="39"/>
      <c r="C170" s="39"/>
      <c r="D170" s="39"/>
      <c r="E170" s="39"/>
      <c r="F170" s="39"/>
      <c r="G170" s="39"/>
      <c r="H170" s="40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</row>
    <row r="171" spans="1:58" ht="13.5">
      <c r="A171" s="39"/>
      <c r="B171" s="39"/>
      <c r="C171" s="39"/>
      <c r="D171" s="39"/>
      <c r="E171" s="39"/>
      <c r="F171" s="39"/>
      <c r="G171" s="39"/>
      <c r="H171" s="40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</row>
    <row r="172" spans="1:58" ht="13.5">
      <c r="A172" s="39"/>
      <c r="B172" s="39"/>
      <c r="C172" s="39"/>
      <c r="D172" s="39"/>
      <c r="E172" s="39"/>
      <c r="F172" s="39"/>
      <c r="G172" s="39"/>
      <c r="H172" s="40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</row>
    <row r="173" spans="1:58" ht="13.5">
      <c r="A173" s="39"/>
      <c r="B173" s="39"/>
      <c r="C173" s="39"/>
      <c r="D173" s="39"/>
      <c r="E173" s="39"/>
      <c r="F173" s="39"/>
      <c r="G173" s="39"/>
      <c r="H173" s="40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</row>
    <row r="174" spans="1:58" ht="13.5">
      <c r="A174" s="39"/>
      <c r="B174" s="39"/>
      <c r="C174" s="39"/>
      <c r="D174" s="39"/>
      <c r="E174" s="39"/>
      <c r="F174" s="39"/>
      <c r="G174" s="39"/>
      <c r="H174" s="40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</row>
    <row r="175" spans="1:58" ht="13.5">
      <c r="A175" s="39"/>
      <c r="B175" s="39"/>
      <c r="C175" s="39"/>
      <c r="D175" s="39"/>
      <c r="E175" s="39"/>
      <c r="F175" s="39"/>
      <c r="G175" s="39"/>
      <c r="H175" s="40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</row>
    <row r="176" spans="1:58" ht="13.5">
      <c r="A176" s="39"/>
      <c r="B176" s="39"/>
      <c r="C176" s="39"/>
      <c r="D176" s="39"/>
      <c r="E176" s="39"/>
      <c r="F176" s="39"/>
      <c r="G176" s="39"/>
      <c r="H176" s="40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</row>
    <row r="177" spans="1:58" ht="13.5">
      <c r="A177" s="39"/>
      <c r="B177" s="39"/>
      <c r="C177" s="39"/>
      <c r="D177" s="39"/>
      <c r="E177" s="39"/>
      <c r="F177" s="39"/>
      <c r="G177" s="39"/>
      <c r="H177" s="40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</row>
    <row r="178" spans="1:58" ht="13.5">
      <c r="A178" s="39"/>
      <c r="B178" s="39"/>
      <c r="C178" s="39"/>
      <c r="D178" s="39"/>
      <c r="E178" s="39"/>
      <c r="F178" s="39"/>
      <c r="G178" s="39"/>
      <c r="H178" s="40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</row>
    <row r="179" spans="1:58" ht="13.5">
      <c r="A179" s="39"/>
      <c r="B179" s="39"/>
      <c r="C179" s="39"/>
      <c r="D179" s="39"/>
      <c r="E179" s="39"/>
      <c r="F179" s="39"/>
      <c r="G179" s="39"/>
      <c r="H179" s="40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</row>
    <row r="180" spans="1:58" ht="13.5">
      <c r="A180" s="39"/>
      <c r="B180" s="39"/>
      <c r="C180" s="39"/>
      <c r="D180" s="39"/>
      <c r="E180" s="39"/>
      <c r="F180" s="39"/>
      <c r="G180" s="39"/>
      <c r="H180" s="40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</row>
    <row r="181" spans="1:58" ht="13.5">
      <c r="A181" s="39"/>
      <c r="B181" s="39"/>
      <c r="C181" s="39"/>
      <c r="D181" s="39"/>
      <c r="E181" s="39"/>
      <c r="F181" s="39"/>
      <c r="G181" s="39"/>
      <c r="H181" s="40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</row>
    <row r="182" spans="1:58" ht="13.5">
      <c r="A182" s="39"/>
      <c r="B182" s="39"/>
      <c r="C182" s="39"/>
      <c r="D182" s="39"/>
      <c r="E182" s="39"/>
      <c r="F182" s="39"/>
      <c r="G182" s="39"/>
      <c r="H182" s="40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</row>
    <row r="183" spans="1:58" ht="13.5">
      <c r="A183" s="39"/>
      <c r="B183" s="39"/>
      <c r="C183" s="39"/>
      <c r="D183" s="39"/>
      <c r="E183" s="39"/>
      <c r="F183" s="39"/>
      <c r="G183" s="39"/>
      <c r="H183" s="40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</row>
    <row r="184" spans="1:58" ht="13.5">
      <c r="A184" s="39"/>
      <c r="B184" s="39"/>
      <c r="C184" s="39"/>
      <c r="D184" s="39"/>
      <c r="E184" s="39"/>
      <c r="F184" s="39"/>
      <c r="G184" s="39"/>
      <c r="H184" s="40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</row>
    <row r="185" spans="1:58" ht="13.5">
      <c r="A185" s="39"/>
      <c r="B185" s="39"/>
      <c r="C185" s="39"/>
      <c r="D185" s="39"/>
      <c r="E185" s="39"/>
      <c r="F185" s="39"/>
      <c r="G185" s="39"/>
      <c r="H185" s="40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</row>
    <row r="186" spans="1:58" ht="13.5">
      <c r="A186" s="39"/>
      <c r="B186" s="39"/>
      <c r="C186" s="39"/>
      <c r="D186" s="39"/>
      <c r="E186" s="39"/>
      <c r="F186" s="39"/>
      <c r="G186" s="39"/>
      <c r="H186" s="40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</row>
    <row r="187" spans="1:58" ht="13.5">
      <c r="A187" s="39"/>
      <c r="B187" s="39"/>
      <c r="C187" s="39"/>
      <c r="D187" s="39"/>
      <c r="E187" s="39"/>
      <c r="F187" s="39"/>
      <c r="G187" s="39"/>
      <c r="H187" s="40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</row>
    <row r="188" spans="1:58" ht="13.5">
      <c r="A188" s="39"/>
      <c r="B188" s="39"/>
      <c r="C188" s="39"/>
      <c r="D188" s="39"/>
      <c r="E188" s="39"/>
      <c r="F188" s="39"/>
      <c r="G188" s="39"/>
      <c r="H188" s="40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</row>
    <row r="189" spans="1:58" ht="13.5">
      <c r="A189" s="39"/>
      <c r="B189" s="39"/>
      <c r="C189" s="39"/>
      <c r="D189" s="39"/>
      <c r="E189" s="39"/>
      <c r="F189" s="39"/>
      <c r="G189" s="39"/>
      <c r="H189" s="40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</row>
    <row r="190" spans="1:58" ht="13.5">
      <c r="A190" s="39"/>
      <c r="B190" s="39"/>
      <c r="C190" s="39"/>
      <c r="D190" s="39"/>
      <c r="E190" s="39"/>
      <c r="F190" s="39"/>
      <c r="G190" s="39"/>
      <c r="H190" s="40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</row>
    <row r="191" spans="1:58" ht="13.5">
      <c r="A191" s="39"/>
      <c r="B191" s="39"/>
      <c r="C191" s="39"/>
      <c r="D191" s="39"/>
      <c r="E191" s="39"/>
      <c r="F191" s="39"/>
      <c r="G191" s="39"/>
      <c r="H191" s="40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</row>
    <row r="192" spans="1:58" ht="13.5">
      <c r="A192" s="39"/>
      <c r="B192" s="39"/>
      <c r="C192" s="39"/>
      <c r="D192" s="39"/>
      <c r="E192" s="39"/>
      <c r="F192" s="39"/>
      <c r="G192" s="39"/>
      <c r="H192" s="40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</row>
    <row r="193" spans="1:58" ht="13.5">
      <c r="A193" s="39"/>
      <c r="B193" s="39"/>
      <c r="C193" s="39"/>
      <c r="D193" s="39"/>
      <c r="E193" s="39"/>
      <c r="F193" s="39"/>
      <c r="G193" s="39"/>
      <c r="H193" s="40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</row>
    <row r="194" spans="1:58" ht="13.5">
      <c r="A194" s="39"/>
      <c r="B194" s="39"/>
      <c r="C194" s="39"/>
      <c r="D194" s="39"/>
      <c r="E194" s="39"/>
      <c r="F194" s="39"/>
      <c r="G194" s="39"/>
      <c r="H194" s="40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</row>
    <row r="195" spans="1:58" ht="13.5">
      <c r="A195" s="39"/>
      <c r="B195" s="39"/>
      <c r="C195" s="39"/>
      <c r="D195" s="39"/>
      <c r="E195" s="39"/>
      <c r="F195" s="39"/>
      <c r="G195" s="39"/>
      <c r="H195" s="40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</row>
    <row r="196" spans="1:58" ht="13.5">
      <c r="A196" s="39"/>
      <c r="B196" s="39"/>
      <c r="C196" s="39"/>
      <c r="D196" s="39"/>
      <c r="E196" s="39"/>
      <c r="F196" s="39"/>
      <c r="G196" s="39"/>
      <c r="H196" s="40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</row>
    <row r="197" spans="1:58" ht="13.5">
      <c r="A197" s="39"/>
      <c r="B197" s="39"/>
      <c r="C197" s="39"/>
      <c r="D197" s="39"/>
      <c r="E197" s="39"/>
      <c r="F197" s="39"/>
      <c r="G197" s="39"/>
      <c r="H197" s="40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</row>
    <row r="198" spans="1:58" ht="13.5">
      <c r="A198" s="39"/>
      <c r="B198" s="39"/>
      <c r="C198" s="39"/>
      <c r="D198" s="39"/>
      <c r="E198" s="39"/>
      <c r="F198" s="39"/>
      <c r="G198" s="39"/>
      <c r="H198" s="40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</row>
    <row r="199" spans="1:58" ht="13.5">
      <c r="A199" s="39"/>
      <c r="B199" s="39"/>
      <c r="C199" s="39"/>
      <c r="D199" s="39"/>
      <c r="E199" s="39"/>
      <c r="F199" s="39"/>
      <c r="G199" s="39"/>
      <c r="H199" s="40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</row>
    <row r="200" spans="1:58" ht="13.5">
      <c r="A200" s="39"/>
      <c r="B200" s="39"/>
      <c r="C200" s="39"/>
      <c r="D200" s="39"/>
      <c r="E200" s="39"/>
      <c r="F200" s="39"/>
      <c r="G200" s="39"/>
      <c r="H200" s="40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</row>
    <row r="201" spans="1:58" ht="13.5">
      <c r="A201" s="39"/>
      <c r="B201" s="39"/>
      <c r="C201" s="39"/>
      <c r="D201" s="39"/>
      <c r="E201" s="39"/>
      <c r="F201" s="39"/>
      <c r="G201" s="39"/>
      <c r="H201" s="40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</row>
    <row r="202" spans="1:58" ht="13.5">
      <c r="A202" s="39"/>
      <c r="B202" s="39"/>
      <c r="C202" s="39"/>
      <c r="D202" s="39"/>
      <c r="E202" s="39"/>
      <c r="F202" s="39"/>
      <c r="G202" s="39"/>
      <c r="H202" s="40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</row>
    <row r="203" spans="1:58" ht="13.5">
      <c r="A203" s="39"/>
      <c r="B203" s="39"/>
      <c r="C203" s="39"/>
      <c r="D203" s="39"/>
      <c r="E203" s="39"/>
      <c r="F203" s="39"/>
      <c r="G203" s="39"/>
      <c r="H203" s="40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</row>
    <row r="204" spans="1:58" ht="13.5">
      <c r="A204" s="39"/>
      <c r="B204" s="39"/>
      <c r="C204" s="39"/>
      <c r="D204" s="39"/>
      <c r="E204" s="39"/>
      <c r="F204" s="39"/>
      <c r="G204" s="39"/>
      <c r="H204" s="40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</row>
    <row r="205" spans="1:58" ht="13.5">
      <c r="A205" s="39"/>
      <c r="B205" s="39"/>
      <c r="C205" s="39"/>
      <c r="D205" s="39"/>
      <c r="E205" s="39"/>
      <c r="F205" s="39"/>
      <c r="G205" s="39"/>
      <c r="H205" s="40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</row>
    <row r="206" spans="1:58" ht="13.5">
      <c r="A206" s="39"/>
      <c r="B206" s="39"/>
      <c r="C206" s="39"/>
      <c r="D206" s="39"/>
      <c r="E206" s="39"/>
      <c r="F206" s="39"/>
      <c r="G206" s="39"/>
      <c r="H206" s="40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</row>
    <row r="207" spans="1:58" ht="13.5">
      <c r="A207" s="39"/>
      <c r="B207" s="39"/>
      <c r="C207" s="39"/>
      <c r="D207" s="39"/>
      <c r="E207" s="39"/>
      <c r="F207" s="39"/>
      <c r="G207" s="39"/>
      <c r="H207" s="40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</row>
    <row r="208" spans="1:58" ht="13.5">
      <c r="A208" s="39"/>
      <c r="B208" s="39"/>
      <c r="C208" s="39"/>
      <c r="D208" s="39"/>
      <c r="E208" s="39"/>
      <c r="F208" s="39"/>
      <c r="G208" s="39"/>
      <c r="H208" s="40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</row>
    <row r="209" spans="1:58" ht="13.5">
      <c r="A209" s="39"/>
      <c r="B209" s="39"/>
      <c r="C209" s="39"/>
      <c r="D209" s="39"/>
      <c r="E209" s="39"/>
      <c r="F209" s="39"/>
      <c r="G209" s="39"/>
      <c r="H209" s="40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</row>
    <row r="210" spans="1:58" ht="13.5">
      <c r="A210" s="39"/>
      <c r="B210" s="39"/>
      <c r="C210" s="39"/>
      <c r="D210" s="39"/>
      <c r="E210" s="39"/>
      <c r="F210" s="39"/>
      <c r="G210" s="39"/>
      <c r="H210" s="40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</row>
    <row r="211" spans="1:58" ht="13.5">
      <c r="A211" s="39"/>
      <c r="B211" s="39"/>
      <c r="C211" s="39"/>
      <c r="D211" s="39"/>
      <c r="E211" s="39"/>
      <c r="F211" s="39"/>
      <c r="G211" s="39"/>
      <c r="H211" s="40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</row>
    <row r="212" spans="1:58" ht="13.5">
      <c r="A212" s="39"/>
      <c r="B212" s="39"/>
      <c r="C212" s="39"/>
      <c r="D212" s="39"/>
      <c r="E212" s="39"/>
      <c r="F212" s="39"/>
      <c r="G212" s="39"/>
      <c r="H212" s="40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</row>
    <row r="213" spans="1:58" ht="13.5">
      <c r="A213" s="39"/>
      <c r="B213" s="39"/>
      <c r="C213" s="39"/>
      <c r="D213" s="39"/>
      <c r="E213" s="39"/>
      <c r="F213" s="39"/>
      <c r="G213" s="39"/>
      <c r="H213" s="40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</row>
    <row r="214" spans="1:58" ht="13.5">
      <c r="A214" s="39"/>
      <c r="B214" s="39"/>
      <c r="C214" s="39"/>
      <c r="D214" s="39"/>
      <c r="E214" s="39"/>
      <c r="F214" s="39"/>
      <c r="G214" s="39"/>
      <c r="H214" s="40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</row>
    <row r="215" spans="1:58" ht="13.5">
      <c r="A215" s="39"/>
      <c r="B215" s="39"/>
      <c r="C215" s="39"/>
      <c r="D215" s="39"/>
      <c r="E215" s="39"/>
      <c r="F215" s="39"/>
      <c r="G215" s="39"/>
      <c r="H215" s="40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</row>
    <row r="216" spans="1:58" ht="13.5">
      <c r="A216" s="39"/>
      <c r="B216" s="39"/>
      <c r="C216" s="39"/>
      <c r="D216" s="39"/>
      <c r="E216" s="39"/>
      <c r="F216" s="39"/>
      <c r="G216" s="39"/>
      <c r="H216" s="40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</row>
    <row r="217" spans="1:58" ht="13.5">
      <c r="A217" s="39"/>
      <c r="B217" s="39"/>
      <c r="C217" s="39"/>
      <c r="D217" s="39"/>
      <c r="E217" s="39"/>
      <c r="F217" s="39"/>
      <c r="G217" s="39"/>
      <c r="H217" s="40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</row>
    <row r="218" spans="1:58" ht="13.5">
      <c r="A218" s="39"/>
      <c r="B218" s="39"/>
      <c r="C218" s="39"/>
      <c r="D218" s="39"/>
      <c r="E218" s="39"/>
      <c r="F218" s="39"/>
      <c r="G218" s="39"/>
      <c r="H218" s="40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</row>
    <row r="219" spans="1:58" ht="13.5">
      <c r="A219" s="39"/>
      <c r="B219" s="39"/>
      <c r="C219" s="39"/>
      <c r="D219" s="39"/>
      <c r="E219" s="39"/>
      <c r="F219" s="39"/>
      <c r="G219" s="39"/>
      <c r="H219" s="40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</row>
    <row r="220" spans="1:58" ht="13.5">
      <c r="A220" s="39"/>
      <c r="B220" s="39"/>
      <c r="C220" s="39"/>
      <c r="D220" s="39"/>
      <c r="E220" s="39"/>
      <c r="F220" s="39"/>
      <c r="G220" s="39"/>
      <c r="H220" s="40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</row>
    <row r="221" spans="1:58" ht="13.5">
      <c r="A221" s="39"/>
      <c r="B221" s="39"/>
      <c r="C221" s="39"/>
      <c r="D221" s="39"/>
      <c r="E221" s="39"/>
      <c r="F221" s="39"/>
      <c r="G221" s="39"/>
      <c r="H221" s="40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</row>
    <row r="222" spans="1:58" ht="13.5">
      <c r="A222" s="39"/>
      <c r="B222" s="39"/>
      <c r="C222" s="39"/>
      <c r="D222" s="39"/>
      <c r="E222" s="39"/>
      <c r="F222" s="39"/>
      <c r="G222" s="39"/>
      <c r="H222" s="40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</row>
    <row r="223" spans="1:58" ht="13.5">
      <c r="A223" s="39"/>
      <c r="B223" s="39"/>
      <c r="C223" s="39"/>
      <c r="D223" s="39"/>
      <c r="E223" s="39"/>
      <c r="F223" s="39"/>
      <c r="G223" s="39"/>
      <c r="H223" s="40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</row>
    <row r="224" spans="1:58" ht="13.5">
      <c r="A224" s="39"/>
      <c r="B224" s="39"/>
      <c r="C224" s="39"/>
      <c r="D224" s="39"/>
      <c r="E224" s="39"/>
      <c r="F224" s="39"/>
      <c r="G224" s="39"/>
      <c r="H224" s="40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</row>
    <row r="225" spans="1:58" ht="13.5">
      <c r="A225" s="39"/>
      <c r="B225" s="39"/>
      <c r="C225" s="39"/>
      <c r="D225" s="39"/>
      <c r="E225" s="39"/>
      <c r="F225" s="39"/>
      <c r="G225" s="39"/>
      <c r="H225" s="40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</row>
    <row r="226" spans="1:58" ht="13.5">
      <c r="A226" s="39"/>
      <c r="B226" s="39"/>
      <c r="C226" s="39"/>
      <c r="D226" s="39"/>
      <c r="E226" s="39"/>
      <c r="F226" s="39"/>
      <c r="G226" s="39"/>
      <c r="H226" s="40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</row>
    <row r="227" spans="1:58" ht="13.5">
      <c r="A227" s="39"/>
      <c r="B227" s="39"/>
      <c r="C227" s="39"/>
      <c r="D227" s="39"/>
      <c r="E227" s="39"/>
      <c r="F227" s="39"/>
      <c r="G227" s="39"/>
      <c r="H227" s="40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</row>
    <row r="228" spans="1:58" ht="13.5">
      <c r="A228" s="39"/>
      <c r="B228" s="39"/>
      <c r="C228" s="39"/>
      <c r="D228" s="39"/>
      <c r="E228" s="39"/>
      <c r="F228" s="39"/>
      <c r="G228" s="39"/>
      <c r="H228" s="40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</row>
    <row r="229" spans="1:58" ht="13.5">
      <c r="A229" s="39"/>
      <c r="B229" s="39"/>
      <c r="C229" s="39"/>
      <c r="D229" s="39"/>
      <c r="E229" s="39"/>
      <c r="F229" s="39"/>
      <c r="G229" s="39"/>
      <c r="H229" s="40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</row>
    <row r="230" spans="1:58" ht="13.5">
      <c r="A230" s="39"/>
      <c r="B230" s="39"/>
      <c r="C230" s="39"/>
      <c r="D230" s="39"/>
      <c r="E230" s="39"/>
      <c r="F230" s="39"/>
      <c r="G230" s="39"/>
      <c r="H230" s="40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</row>
    <row r="231" spans="1:58" ht="13.5">
      <c r="A231" s="39"/>
      <c r="B231" s="39"/>
      <c r="C231" s="39"/>
      <c r="D231" s="39"/>
      <c r="E231" s="39"/>
      <c r="F231" s="39"/>
      <c r="G231" s="39"/>
      <c r="H231" s="40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</row>
    <row r="232" spans="1:58" ht="13.5">
      <c r="A232" s="39"/>
      <c r="B232" s="39"/>
      <c r="C232" s="39"/>
      <c r="D232" s="39"/>
      <c r="E232" s="39"/>
      <c r="F232" s="39"/>
      <c r="G232" s="39"/>
      <c r="H232" s="40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</row>
    <row r="233" spans="1:58" ht="13.5">
      <c r="A233" s="39"/>
      <c r="B233" s="39"/>
      <c r="C233" s="39"/>
      <c r="D233" s="39"/>
      <c r="E233" s="39"/>
      <c r="F233" s="39"/>
      <c r="G233" s="39"/>
      <c r="H233" s="40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</row>
    <row r="234" spans="1:58" ht="13.5">
      <c r="A234" s="39"/>
      <c r="B234" s="39"/>
      <c r="C234" s="39"/>
      <c r="D234" s="39"/>
      <c r="E234" s="39"/>
      <c r="F234" s="39"/>
      <c r="G234" s="39"/>
      <c r="H234" s="40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</row>
    <row r="235" spans="1:58" ht="13.5">
      <c r="A235" s="39"/>
      <c r="B235" s="39"/>
      <c r="C235" s="39"/>
      <c r="D235" s="39"/>
      <c r="E235" s="39"/>
      <c r="F235" s="39"/>
      <c r="G235" s="39"/>
      <c r="H235" s="40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</row>
    <row r="236" spans="1:58" ht="13.5">
      <c r="A236" s="39"/>
      <c r="B236" s="39"/>
      <c r="C236" s="39"/>
      <c r="D236" s="39"/>
      <c r="E236" s="39"/>
      <c r="F236" s="39"/>
      <c r="G236" s="39"/>
      <c r="H236" s="40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</row>
    <row r="237" spans="1:58" ht="13.5">
      <c r="A237" s="39"/>
      <c r="B237" s="39"/>
      <c r="C237" s="39"/>
      <c r="D237" s="39"/>
      <c r="E237" s="39"/>
      <c r="F237" s="39"/>
      <c r="G237" s="39"/>
      <c r="H237" s="40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</row>
    <row r="238" spans="1:58" ht="13.5">
      <c r="A238" s="39"/>
      <c r="B238" s="39"/>
      <c r="C238" s="39"/>
      <c r="D238" s="39"/>
      <c r="E238" s="39"/>
      <c r="F238" s="39"/>
      <c r="G238" s="39"/>
      <c r="H238" s="40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</row>
    <row r="239" spans="1:58" ht="13.5">
      <c r="A239" s="39"/>
      <c r="B239" s="39"/>
      <c r="C239" s="39"/>
      <c r="D239" s="39"/>
      <c r="E239" s="39"/>
      <c r="F239" s="39"/>
      <c r="G239" s="39"/>
      <c r="H239" s="40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</row>
    <row r="240" spans="1:58" ht="13.5">
      <c r="A240" s="39"/>
      <c r="B240" s="39"/>
      <c r="C240" s="39"/>
      <c r="D240" s="39"/>
      <c r="E240" s="39"/>
      <c r="F240" s="39"/>
      <c r="G240" s="39"/>
      <c r="H240" s="40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</row>
    <row r="241" spans="1:58" ht="13.5">
      <c r="A241" s="39"/>
      <c r="B241" s="39"/>
      <c r="C241" s="39"/>
      <c r="D241" s="39"/>
      <c r="E241" s="39"/>
      <c r="F241" s="39"/>
      <c r="G241" s="39"/>
      <c r="H241" s="40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</row>
    <row r="242" spans="1:58" ht="13.5">
      <c r="A242" s="39"/>
      <c r="B242" s="39"/>
      <c r="C242" s="39"/>
      <c r="D242" s="39"/>
      <c r="E242" s="39"/>
      <c r="F242" s="39"/>
      <c r="G242" s="39"/>
      <c r="H242" s="40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</row>
    <row r="243" spans="1:58" ht="13.5">
      <c r="A243" s="39"/>
      <c r="B243" s="39"/>
      <c r="C243" s="39"/>
      <c r="D243" s="39"/>
      <c r="E243" s="39"/>
      <c r="F243" s="39"/>
      <c r="G243" s="39"/>
      <c r="H243" s="40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</row>
    <row r="244" spans="1:58" ht="13.5">
      <c r="A244" s="39"/>
      <c r="B244" s="39"/>
      <c r="C244" s="39"/>
      <c r="D244" s="39"/>
      <c r="E244" s="39"/>
      <c r="F244" s="39"/>
      <c r="G244" s="39"/>
      <c r="H244" s="40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</row>
    <row r="245" spans="1:58" ht="13.5">
      <c r="A245" s="39"/>
      <c r="B245" s="39"/>
      <c r="C245" s="39"/>
      <c r="D245" s="39"/>
      <c r="E245" s="39"/>
      <c r="F245" s="39"/>
      <c r="G245" s="39"/>
      <c r="H245" s="40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</row>
    <row r="246" spans="1:58" ht="13.5">
      <c r="A246" s="39"/>
      <c r="B246" s="39"/>
      <c r="C246" s="39"/>
      <c r="D246" s="39"/>
      <c r="E246" s="39"/>
      <c r="F246" s="39"/>
      <c r="G246" s="39"/>
      <c r="H246" s="40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</row>
    <row r="247" spans="1:58" ht="13.5">
      <c r="A247" s="39"/>
      <c r="B247" s="39"/>
      <c r="C247" s="39"/>
      <c r="D247" s="39"/>
      <c r="E247" s="39"/>
      <c r="F247" s="39"/>
      <c r="G247" s="39"/>
      <c r="H247" s="40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</row>
    <row r="248" spans="1:58" ht="13.5">
      <c r="A248" s="39"/>
      <c r="B248" s="39"/>
      <c r="C248" s="39"/>
      <c r="D248" s="39"/>
      <c r="E248" s="39"/>
      <c r="F248" s="39"/>
      <c r="G248" s="39"/>
      <c r="H248" s="40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</row>
    <row r="249" spans="1:58" ht="13.5">
      <c r="A249" s="39"/>
      <c r="B249" s="39"/>
      <c r="C249" s="39"/>
      <c r="D249" s="39"/>
      <c r="E249" s="39"/>
      <c r="F249" s="39"/>
      <c r="G249" s="39"/>
      <c r="H249" s="40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</row>
    <row r="250" spans="1:58" ht="13.5">
      <c r="A250" s="39"/>
      <c r="B250" s="39"/>
      <c r="C250" s="39"/>
      <c r="D250" s="39"/>
      <c r="E250" s="39"/>
      <c r="F250" s="39"/>
      <c r="G250" s="39"/>
      <c r="H250" s="40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</row>
    <row r="251" spans="1:58" ht="13.5">
      <c r="A251" s="39"/>
      <c r="B251" s="39"/>
      <c r="C251" s="39"/>
      <c r="D251" s="39"/>
      <c r="E251" s="39"/>
      <c r="F251" s="39"/>
      <c r="G251" s="39"/>
      <c r="H251" s="40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</row>
    <row r="252" spans="1:58" ht="13.5">
      <c r="A252" s="39"/>
      <c r="B252" s="39"/>
      <c r="C252" s="39"/>
      <c r="D252" s="39"/>
      <c r="E252" s="39"/>
      <c r="F252" s="39"/>
      <c r="G252" s="39"/>
      <c r="H252" s="40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</row>
    <row r="253" spans="1:58" ht="13.5">
      <c r="A253" s="39"/>
      <c r="B253" s="39"/>
      <c r="C253" s="39"/>
      <c r="D253" s="39"/>
      <c r="E253" s="39"/>
      <c r="F253" s="39"/>
      <c r="G253" s="39"/>
      <c r="H253" s="40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</row>
    <row r="254" spans="1:58" ht="13.5">
      <c r="A254" s="39"/>
      <c r="B254" s="39"/>
      <c r="C254" s="39"/>
      <c r="D254" s="39"/>
      <c r="E254" s="39"/>
      <c r="F254" s="39"/>
      <c r="G254" s="39"/>
      <c r="H254" s="40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</row>
    <row r="255" spans="1:58" ht="13.5">
      <c r="A255" s="39"/>
      <c r="B255" s="39"/>
      <c r="C255" s="39"/>
      <c r="D255" s="39"/>
      <c r="E255" s="39"/>
      <c r="F255" s="39"/>
      <c r="G255" s="39"/>
      <c r="H255" s="40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</row>
    <row r="256" spans="1:58" ht="13.5">
      <c r="A256" s="39"/>
      <c r="B256" s="39"/>
      <c r="C256" s="39"/>
      <c r="D256" s="39"/>
      <c r="E256" s="39"/>
      <c r="F256" s="39"/>
      <c r="G256" s="39"/>
      <c r="H256" s="40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</row>
    <row r="257" spans="1:58" ht="13.5">
      <c r="A257" s="39"/>
      <c r="B257" s="39"/>
      <c r="C257" s="39"/>
      <c r="D257" s="39"/>
      <c r="E257" s="39"/>
      <c r="F257" s="39"/>
      <c r="G257" s="39"/>
      <c r="H257" s="40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</row>
    <row r="258" spans="1:58" ht="13.5">
      <c r="A258" s="39"/>
      <c r="B258" s="39"/>
      <c r="C258" s="39"/>
      <c r="D258" s="39"/>
      <c r="E258" s="39"/>
      <c r="F258" s="39"/>
      <c r="G258" s="39"/>
      <c r="H258" s="40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</row>
    <row r="259" spans="1:58" ht="13.5">
      <c r="A259" s="39"/>
      <c r="B259" s="39"/>
      <c r="C259" s="39"/>
      <c r="D259" s="39"/>
      <c r="E259" s="39"/>
      <c r="F259" s="39"/>
      <c r="G259" s="39"/>
      <c r="H259" s="40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</row>
    <row r="260" spans="1:58" ht="13.5">
      <c r="A260" s="39"/>
      <c r="B260" s="39"/>
      <c r="C260" s="39"/>
      <c r="D260" s="39"/>
      <c r="E260" s="39"/>
      <c r="F260" s="39"/>
      <c r="G260" s="39"/>
      <c r="H260" s="40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</row>
    <row r="261" spans="1:58" ht="13.5">
      <c r="A261" s="39"/>
      <c r="B261" s="39"/>
      <c r="C261" s="39"/>
      <c r="D261" s="39"/>
      <c r="E261" s="39"/>
      <c r="F261" s="39"/>
      <c r="G261" s="39"/>
      <c r="H261" s="40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</row>
    <row r="262" spans="1:58" ht="13.5">
      <c r="A262" s="39"/>
      <c r="B262" s="39"/>
      <c r="C262" s="39"/>
      <c r="D262" s="39"/>
      <c r="E262" s="39"/>
      <c r="F262" s="39"/>
      <c r="G262" s="39"/>
      <c r="H262" s="40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</row>
    <row r="263" spans="1:58" ht="13.5">
      <c r="A263" s="39"/>
      <c r="B263" s="39"/>
      <c r="C263" s="39"/>
      <c r="D263" s="39"/>
      <c r="E263" s="39"/>
      <c r="F263" s="39"/>
      <c r="G263" s="39"/>
      <c r="H263" s="40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</row>
    <row r="264" spans="1:58" ht="13.5">
      <c r="A264" s="39"/>
      <c r="B264" s="39"/>
      <c r="C264" s="39"/>
      <c r="D264" s="39"/>
      <c r="E264" s="39"/>
      <c r="F264" s="39"/>
      <c r="G264" s="39"/>
      <c r="H264" s="40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</row>
    <row r="265" spans="1:58" ht="13.5">
      <c r="A265" s="39"/>
      <c r="B265" s="39"/>
      <c r="C265" s="39"/>
      <c r="D265" s="39"/>
      <c r="E265" s="39"/>
      <c r="F265" s="39"/>
      <c r="G265" s="39"/>
      <c r="H265" s="40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</row>
    <row r="266" spans="1:58" ht="13.5">
      <c r="A266" s="39"/>
      <c r="B266" s="39"/>
      <c r="C266" s="39"/>
      <c r="D266" s="39"/>
      <c r="E266" s="39"/>
      <c r="F266" s="39"/>
      <c r="G266" s="39"/>
      <c r="H266" s="40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</row>
    <row r="267" spans="1:58" ht="13.5">
      <c r="A267" s="39"/>
      <c r="B267" s="39"/>
      <c r="C267" s="39"/>
      <c r="D267" s="39"/>
      <c r="E267" s="39"/>
      <c r="F267" s="39"/>
      <c r="G267" s="39"/>
      <c r="H267" s="40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</row>
    <row r="268" spans="1:58" ht="13.5">
      <c r="A268" s="39"/>
      <c r="B268" s="39"/>
      <c r="C268" s="39"/>
      <c r="D268" s="39"/>
      <c r="E268" s="39"/>
      <c r="F268" s="39"/>
      <c r="G268" s="39"/>
      <c r="H268" s="40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</row>
    <row r="269" spans="1:58" ht="13.5">
      <c r="A269" s="39"/>
      <c r="B269" s="39"/>
      <c r="C269" s="39"/>
      <c r="D269" s="39"/>
      <c r="E269" s="39"/>
      <c r="F269" s="39"/>
      <c r="G269" s="39"/>
      <c r="H269" s="40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</row>
    <row r="270" spans="1:58" ht="13.5">
      <c r="A270" s="39"/>
      <c r="B270" s="39"/>
      <c r="C270" s="39"/>
      <c r="D270" s="39"/>
      <c r="E270" s="39"/>
      <c r="F270" s="39"/>
      <c r="G270" s="39"/>
      <c r="H270" s="40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</row>
    <row r="271" spans="1:58" ht="13.5">
      <c r="A271" s="39"/>
      <c r="B271" s="39"/>
      <c r="C271" s="39"/>
      <c r="D271" s="39"/>
      <c r="E271" s="39"/>
      <c r="F271" s="39"/>
      <c r="G271" s="39"/>
      <c r="H271" s="40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</row>
    <row r="272" spans="1:58" ht="13.5">
      <c r="A272" s="39"/>
      <c r="B272" s="39"/>
      <c r="C272" s="39"/>
      <c r="D272" s="39"/>
      <c r="E272" s="39"/>
      <c r="F272" s="39"/>
      <c r="G272" s="39"/>
      <c r="H272" s="40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</row>
    <row r="273" spans="1:58" ht="13.5">
      <c r="A273" s="39"/>
      <c r="B273" s="39"/>
      <c r="C273" s="39"/>
      <c r="D273" s="39"/>
      <c r="E273" s="39"/>
      <c r="F273" s="39"/>
      <c r="G273" s="39"/>
      <c r="H273" s="40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</row>
    <row r="274" spans="1:58" ht="13.5">
      <c r="A274" s="39"/>
      <c r="B274" s="39"/>
      <c r="C274" s="39"/>
      <c r="D274" s="39"/>
      <c r="E274" s="39"/>
      <c r="F274" s="39"/>
      <c r="G274" s="39"/>
      <c r="H274" s="40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</row>
    <row r="275" spans="1:58" ht="13.5">
      <c r="A275" s="39"/>
      <c r="B275" s="39"/>
      <c r="C275" s="39"/>
      <c r="D275" s="39"/>
      <c r="E275" s="39"/>
      <c r="F275" s="39"/>
      <c r="G275" s="39"/>
      <c r="H275" s="40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</row>
    <row r="276" spans="1:58" ht="13.5">
      <c r="A276" s="39"/>
      <c r="B276" s="39"/>
      <c r="C276" s="39"/>
      <c r="D276" s="39"/>
      <c r="E276" s="39"/>
      <c r="F276" s="39"/>
      <c r="G276" s="39"/>
      <c r="H276" s="40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</row>
    <row r="277" spans="1:58" ht="13.5">
      <c r="A277" s="39"/>
      <c r="B277" s="39"/>
      <c r="C277" s="39"/>
      <c r="D277" s="39"/>
      <c r="E277" s="39"/>
      <c r="F277" s="39"/>
      <c r="G277" s="39"/>
      <c r="H277" s="40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</row>
    <row r="278" spans="1:58" ht="13.5">
      <c r="A278" s="39"/>
      <c r="B278" s="39"/>
      <c r="C278" s="39"/>
      <c r="D278" s="39"/>
      <c r="E278" s="39"/>
      <c r="F278" s="39"/>
      <c r="G278" s="39"/>
      <c r="H278" s="40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</row>
    <row r="279" spans="1:58" ht="13.5">
      <c r="A279" s="39"/>
      <c r="B279" s="39"/>
      <c r="C279" s="39"/>
      <c r="D279" s="39"/>
      <c r="E279" s="39"/>
      <c r="F279" s="39"/>
      <c r="G279" s="39"/>
      <c r="H279" s="40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</row>
    <row r="280" spans="1:58" ht="13.5">
      <c r="A280" s="39"/>
      <c r="B280" s="39"/>
      <c r="C280" s="39"/>
      <c r="D280" s="39"/>
      <c r="E280" s="39"/>
      <c r="F280" s="39"/>
      <c r="G280" s="39"/>
      <c r="H280" s="40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</row>
    <row r="281" spans="1:58" ht="13.5">
      <c r="A281" s="39"/>
      <c r="B281" s="39"/>
      <c r="C281" s="39"/>
      <c r="D281" s="39"/>
      <c r="E281" s="39"/>
      <c r="F281" s="39"/>
      <c r="G281" s="39"/>
      <c r="H281" s="40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</row>
    <row r="282" spans="1:58" ht="13.5">
      <c r="A282" s="39"/>
      <c r="B282" s="39"/>
      <c r="C282" s="39"/>
      <c r="D282" s="39"/>
      <c r="E282" s="39"/>
      <c r="F282" s="39"/>
      <c r="G282" s="39"/>
      <c r="H282" s="40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</row>
    <row r="283" spans="1:58" ht="13.5">
      <c r="A283" s="39"/>
      <c r="B283" s="39"/>
      <c r="C283" s="39"/>
      <c r="D283" s="39"/>
      <c r="E283" s="39"/>
      <c r="F283" s="39"/>
      <c r="G283" s="39"/>
      <c r="H283" s="40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</row>
    <row r="284" spans="1:58" ht="13.5">
      <c r="A284" s="39"/>
      <c r="B284" s="39"/>
      <c r="C284" s="39"/>
      <c r="D284" s="39"/>
      <c r="E284" s="39"/>
      <c r="F284" s="39"/>
      <c r="G284" s="39"/>
      <c r="H284" s="40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</row>
    <row r="285" spans="1:58" ht="13.5">
      <c r="A285" s="39"/>
      <c r="B285" s="39"/>
      <c r="C285" s="39"/>
      <c r="D285" s="39"/>
      <c r="E285" s="39"/>
      <c r="F285" s="39"/>
      <c r="G285" s="39"/>
      <c r="H285" s="40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</row>
    <row r="286" spans="1:58" ht="13.5">
      <c r="A286" s="39"/>
      <c r="B286" s="39"/>
      <c r="C286" s="39"/>
      <c r="D286" s="39"/>
      <c r="E286" s="39"/>
      <c r="F286" s="39"/>
      <c r="G286" s="39"/>
      <c r="H286" s="40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</row>
    <row r="287" spans="1:58" ht="13.5">
      <c r="A287" s="39"/>
      <c r="B287" s="39"/>
      <c r="C287" s="39"/>
      <c r="D287" s="39"/>
      <c r="E287" s="39"/>
      <c r="F287" s="39"/>
      <c r="G287" s="39"/>
      <c r="H287" s="40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</row>
    <row r="288" spans="1:58" ht="13.5">
      <c r="A288" s="39"/>
      <c r="B288" s="39"/>
      <c r="C288" s="39"/>
      <c r="D288" s="39"/>
      <c r="E288" s="39"/>
      <c r="F288" s="39"/>
      <c r="G288" s="39"/>
      <c r="H288" s="40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</row>
    <row r="289" spans="1:58" ht="13.5">
      <c r="A289" s="39"/>
      <c r="B289" s="39"/>
      <c r="C289" s="39"/>
      <c r="D289" s="39"/>
      <c r="E289" s="39"/>
      <c r="F289" s="39"/>
      <c r="G289" s="39"/>
      <c r="H289" s="40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</row>
    <row r="290" spans="1:58" ht="13.5">
      <c r="A290" s="39"/>
      <c r="B290" s="39"/>
      <c r="C290" s="39"/>
      <c r="D290" s="39"/>
      <c r="E290" s="39"/>
      <c r="F290" s="39"/>
      <c r="G290" s="39"/>
      <c r="H290" s="40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</row>
    <row r="291" spans="1:58" ht="13.5">
      <c r="A291" s="39"/>
      <c r="B291" s="39"/>
      <c r="C291" s="39"/>
      <c r="D291" s="39"/>
      <c r="E291" s="39"/>
      <c r="F291" s="39"/>
      <c r="G291" s="39"/>
      <c r="H291" s="40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</row>
    <row r="292" spans="1:58" ht="13.5">
      <c r="A292" s="39"/>
      <c r="B292" s="39"/>
      <c r="C292" s="39"/>
      <c r="D292" s="39"/>
      <c r="E292" s="39"/>
      <c r="F292" s="39"/>
      <c r="G292" s="39"/>
      <c r="H292" s="40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</row>
    <row r="293" spans="1:58" ht="13.5">
      <c r="A293" s="39"/>
      <c r="B293" s="39"/>
      <c r="C293" s="39"/>
      <c r="D293" s="39"/>
      <c r="E293" s="39"/>
      <c r="F293" s="39"/>
      <c r="G293" s="39"/>
      <c r="H293" s="40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</row>
    <row r="294" spans="1:58" ht="13.5">
      <c r="A294" s="39"/>
      <c r="B294" s="39"/>
      <c r="C294" s="39"/>
      <c r="D294" s="39"/>
      <c r="E294" s="39"/>
      <c r="F294" s="39"/>
      <c r="G294" s="39"/>
      <c r="H294" s="40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</row>
    <row r="295" spans="1:58" ht="13.5">
      <c r="A295" s="39"/>
      <c r="B295" s="39"/>
      <c r="C295" s="39"/>
      <c r="D295" s="39"/>
      <c r="E295" s="39"/>
      <c r="F295" s="39"/>
      <c r="G295" s="39"/>
      <c r="H295" s="40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</row>
    <row r="296" spans="1:58" ht="13.5">
      <c r="A296" s="39"/>
      <c r="B296" s="39"/>
      <c r="C296" s="39"/>
      <c r="D296" s="39"/>
      <c r="E296" s="39"/>
      <c r="F296" s="39"/>
      <c r="G296" s="39"/>
      <c r="H296" s="40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</row>
    <row r="297" spans="1:58" ht="13.5">
      <c r="A297" s="39"/>
      <c r="B297" s="39"/>
      <c r="C297" s="39"/>
      <c r="D297" s="39"/>
      <c r="E297" s="39"/>
      <c r="F297" s="39"/>
      <c r="G297" s="39"/>
      <c r="H297" s="40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</row>
    <row r="298" spans="1:58" ht="13.5">
      <c r="A298" s="39"/>
      <c r="B298" s="39"/>
      <c r="C298" s="39"/>
      <c r="D298" s="39"/>
      <c r="E298" s="39"/>
      <c r="F298" s="39"/>
      <c r="G298" s="39"/>
      <c r="H298" s="40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</row>
    <row r="299" spans="1:58" ht="13.5">
      <c r="A299" s="39"/>
      <c r="B299" s="39"/>
      <c r="C299" s="39"/>
      <c r="D299" s="39"/>
      <c r="E299" s="39"/>
      <c r="F299" s="39"/>
      <c r="G299" s="39"/>
      <c r="H299" s="40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</row>
    <row r="300" spans="1:58" ht="13.5">
      <c r="A300" s="39"/>
      <c r="B300" s="39"/>
      <c r="C300" s="39"/>
      <c r="D300" s="39"/>
      <c r="E300" s="39"/>
      <c r="F300" s="39"/>
      <c r="G300" s="39"/>
      <c r="H300" s="40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</row>
    <row r="301" spans="1:58" ht="13.5">
      <c r="A301" s="39"/>
      <c r="B301" s="39"/>
      <c r="C301" s="39"/>
      <c r="D301" s="39"/>
      <c r="E301" s="39"/>
      <c r="F301" s="39"/>
      <c r="G301" s="39"/>
      <c r="H301" s="40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</row>
    <row r="302" spans="1:58" ht="13.5">
      <c r="A302" s="39"/>
      <c r="B302" s="39"/>
      <c r="C302" s="39"/>
      <c r="D302" s="39"/>
      <c r="E302" s="39"/>
      <c r="F302" s="39"/>
      <c r="G302" s="39"/>
      <c r="H302" s="40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</row>
    <row r="303" spans="1:58" ht="13.5">
      <c r="A303" s="39"/>
      <c r="B303" s="39"/>
      <c r="C303" s="39"/>
      <c r="D303" s="39"/>
      <c r="E303" s="39"/>
      <c r="F303" s="39"/>
      <c r="G303" s="39"/>
      <c r="H303" s="40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</row>
    <row r="304" spans="1:58" ht="13.5">
      <c r="A304" s="39"/>
      <c r="B304" s="39"/>
      <c r="C304" s="39"/>
      <c r="D304" s="39"/>
      <c r="E304" s="39"/>
      <c r="F304" s="39"/>
      <c r="G304" s="39"/>
      <c r="H304" s="40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</row>
    <row r="305" spans="1:58" ht="13.5">
      <c r="A305" s="39"/>
      <c r="B305" s="39"/>
      <c r="C305" s="39"/>
      <c r="D305" s="39"/>
      <c r="E305" s="39"/>
      <c r="F305" s="39"/>
      <c r="G305" s="39"/>
      <c r="H305" s="40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</row>
    <row r="306" spans="1:58" ht="13.5">
      <c r="A306" s="39"/>
      <c r="B306" s="39"/>
      <c r="C306" s="39"/>
      <c r="D306" s="39"/>
      <c r="E306" s="39"/>
      <c r="F306" s="39"/>
      <c r="G306" s="39"/>
      <c r="H306" s="40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</row>
    <row r="307" spans="1:58" ht="13.5">
      <c r="A307" s="39"/>
      <c r="B307" s="39"/>
      <c r="C307" s="39"/>
      <c r="D307" s="39"/>
      <c r="E307" s="39"/>
      <c r="F307" s="39"/>
      <c r="G307" s="39"/>
      <c r="H307" s="40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</row>
    <row r="308" spans="1:58" ht="13.5">
      <c r="A308" s="39"/>
      <c r="B308" s="39"/>
      <c r="C308" s="39"/>
      <c r="D308" s="39"/>
      <c r="E308" s="39"/>
      <c r="F308" s="39"/>
      <c r="G308" s="39"/>
      <c r="H308" s="40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</row>
    <row r="309" spans="1:58" ht="13.5">
      <c r="A309" s="39"/>
      <c r="B309" s="39"/>
      <c r="C309" s="39"/>
      <c r="D309" s="39"/>
      <c r="E309" s="39"/>
      <c r="F309" s="39"/>
      <c r="G309" s="39"/>
      <c r="H309" s="40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</row>
    <row r="310" spans="1:58" ht="13.5">
      <c r="A310" s="39"/>
      <c r="B310" s="39"/>
      <c r="C310" s="39"/>
      <c r="D310" s="39"/>
      <c r="E310" s="39"/>
      <c r="F310" s="39"/>
      <c r="G310" s="39"/>
      <c r="H310" s="40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</row>
    <row r="311" spans="1:58" ht="13.5">
      <c r="A311" s="39"/>
      <c r="B311" s="39"/>
      <c r="C311" s="39"/>
      <c r="D311" s="39"/>
      <c r="E311" s="39"/>
      <c r="F311" s="39"/>
      <c r="G311" s="39"/>
      <c r="H311" s="40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</row>
    <row r="312" spans="1:58" ht="13.5">
      <c r="A312" s="39"/>
      <c r="B312" s="39"/>
      <c r="C312" s="39"/>
      <c r="D312" s="39"/>
      <c r="E312" s="39"/>
      <c r="F312" s="39"/>
      <c r="G312" s="39"/>
      <c r="H312" s="40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</row>
    <row r="313" spans="1:58" ht="13.5">
      <c r="A313" s="39"/>
      <c r="B313" s="39"/>
      <c r="C313" s="39"/>
      <c r="D313" s="39"/>
      <c r="E313" s="39"/>
      <c r="F313" s="39"/>
      <c r="G313" s="39"/>
      <c r="H313" s="40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</row>
    <row r="314" spans="1:58" ht="13.5">
      <c r="A314" s="39"/>
      <c r="B314" s="39"/>
      <c r="C314" s="39"/>
      <c r="D314" s="39"/>
      <c r="E314" s="39"/>
      <c r="F314" s="39"/>
      <c r="G314" s="39"/>
      <c r="H314" s="40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</row>
    <row r="315" spans="1:58" ht="13.5">
      <c r="A315" s="39"/>
      <c r="B315" s="39"/>
      <c r="C315" s="39"/>
      <c r="D315" s="39"/>
      <c r="E315" s="39"/>
      <c r="F315" s="39"/>
      <c r="G315" s="39"/>
      <c r="H315" s="40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</row>
    <row r="316" spans="1:58" ht="13.5">
      <c r="A316" s="39"/>
      <c r="B316" s="39"/>
      <c r="C316" s="39"/>
      <c r="D316" s="39"/>
      <c r="E316" s="39"/>
      <c r="F316" s="39"/>
      <c r="G316" s="39"/>
      <c r="H316" s="40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</row>
    <row r="317" spans="1:58" ht="13.5">
      <c r="A317" s="39"/>
      <c r="B317" s="39"/>
      <c r="C317" s="39"/>
      <c r="D317" s="39"/>
      <c r="E317" s="39"/>
      <c r="F317" s="39"/>
      <c r="G317" s="39"/>
      <c r="H317" s="40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</row>
    <row r="318" spans="1:58" ht="13.5">
      <c r="A318" s="39"/>
      <c r="B318" s="39"/>
      <c r="C318" s="39"/>
      <c r="D318" s="39"/>
      <c r="E318" s="39"/>
      <c r="F318" s="39"/>
      <c r="G318" s="39"/>
      <c r="H318" s="40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</row>
    <row r="319" spans="1:58" ht="13.5">
      <c r="A319" s="39"/>
      <c r="B319" s="39"/>
      <c r="C319" s="39"/>
      <c r="D319" s="39"/>
      <c r="E319" s="39"/>
      <c r="F319" s="39"/>
      <c r="G319" s="39"/>
      <c r="H319" s="40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</row>
    <row r="320" spans="1:58" ht="13.5">
      <c r="A320" s="39"/>
      <c r="B320" s="39"/>
      <c r="C320" s="39"/>
      <c r="D320" s="39"/>
      <c r="E320" s="39"/>
      <c r="F320" s="39"/>
      <c r="G320" s="39"/>
      <c r="H320" s="40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</row>
    <row r="321" spans="1:58" ht="13.5">
      <c r="A321" s="39"/>
      <c r="B321" s="39"/>
      <c r="C321" s="39"/>
      <c r="D321" s="39"/>
      <c r="E321" s="39"/>
      <c r="F321" s="39"/>
      <c r="G321" s="39"/>
      <c r="H321" s="40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</row>
    <row r="322" spans="1:58" ht="13.5">
      <c r="A322" s="39"/>
      <c r="B322" s="39"/>
      <c r="C322" s="39"/>
      <c r="D322" s="39"/>
      <c r="E322" s="39"/>
      <c r="F322" s="39"/>
      <c r="G322" s="39"/>
      <c r="H322" s="40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</row>
    <row r="323" spans="1:58" ht="13.5">
      <c r="A323" s="39"/>
      <c r="B323" s="39"/>
      <c r="C323" s="39"/>
      <c r="D323" s="39"/>
      <c r="E323" s="39"/>
      <c r="F323" s="39"/>
      <c r="G323" s="39"/>
      <c r="H323" s="40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</row>
    <row r="324" spans="1:58" ht="13.5">
      <c r="A324" s="39"/>
      <c r="B324" s="39"/>
      <c r="C324" s="39"/>
      <c r="D324" s="39"/>
      <c r="E324" s="39"/>
      <c r="F324" s="39"/>
      <c r="G324" s="39"/>
      <c r="H324" s="40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</row>
    <row r="325" spans="1:58" ht="13.5">
      <c r="A325" s="39"/>
      <c r="B325" s="39"/>
      <c r="C325" s="39"/>
      <c r="D325" s="39"/>
      <c r="E325" s="39"/>
      <c r="F325" s="39"/>
      <c r="G325" s="39"/>
      <c r="H325" s="40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</row>
    <row r="326" spans="1:58" ht="13.5">
      <c r="A326" s="39"/>
      <c r="B326" s="39"/>
      <c r="C326" s="39"/>
      <c r="D326" s="39"/>
      <c r="E326" s="39"/>
      <c r="F326" s="39"/>
      <c r="G326" s="39"/>
      <c r="H326" s="40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</row>
    <row r="327" spans="1:58" ht="13.5">
      <c r="A327" s="39"/>
      <c r="B327" s="39"/>
      <c r="C327" s="39"/>
      <c r="D327" s="39"/>
      <c r="E327" s="39"/>
      <c r="F327" s="39"/>
      <c r="G327" s="39"/>
      <c r="H327" s="40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</row>
    <row r="328" spans="1:58" ht="13.5">
      <c r="A328" s="39"/>
      <c r="B328" s="39"/>
      <c r="C328" s="39"/>
      <c r="D328" s="39"/>
      <c r="E328" s="39"/>
      <c r="F328" s="39"/>
      <c r="G328" s="39"/>
      <c r="H328" s="40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</row>
    <row r="329" spans="1:58" ht="13.5">
      <c r="A329" s="39"/>
      <c r="B329" s="39"/>
      <c r="C329" s="39"/>
      <c r="D329" s="39"/>
      <c r="E329" s="39"/>
      <c r="F329" s="39"/>
      <c r="G329" s="39"/>
      <c r="H329" s="40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</row>
    <row r="330" spans="1:58" ht="13.5">
      <c r="A330" s="39"/>
      <c r="B330" s="39"/>
      <c r="C330" s="39"/>
      <c r="D330" s="39"/>
      <c r="E330" s="39"/>
      <c r="F330" s="39"/>
      <c r="G330" s="39"/>
      <c r="H330" s="40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</row>
    <row r="331" spans="1:58" ht="13.5">
      <c r="A331" s="39"/>
      <c r="B331" s="39"/>
      <c r="C331" s="39"/>
      <c r="D331" s="39"/>
      <c r="E331" s="39"/>
      <c r="F331" s="39"/>
      <c r="G331" s="39"/>
      <c r="H331" s="40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</row>
    <row r="332" spans="1:58" ht="13.5">
      <c r="A332" s="39"/>
      <c r="B332" s="39"/>
      <c r="C332" s="39"/>
      <c r="D332" s="39"/>
      <c r="E332" s="39"/>
      <c r="F332" s="39"/>
      <c r="G332" s="39"/>
      <c r="H332" s="40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</row>
    <row r="333" spans="1:58" ht="13.5">
      <c r="A333" s="39"/>
      <c r="B333" s="39"/>
      <c r="C333" s="39"/>
      <c r="D333" s="39"/>
      <c r="E333" s="39"/>
      <c r="F333" s="39"/>
      <c r="G333" s="39"/>
      <c r="H333" s="40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</row>
    <row r="334" spans="1:58" ht="13.5">
      <c r="A334" s="39"/>
      <c r="B334" s="39"/>
      <c r="C334" s="39"/>
      <c r="D334" s="39"/>
      <c r="E334" s="39"/>
      <c r="F334" s="39"/>
      <c r="G334" s="39"/>
      <c r="H334" s="40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</row>
    <row r="335" spans="1:58" ht="13.5">
      <c r="A335" s="39"/>
      <c r="B335" s="39"/>
      <c r="C335" s="39"/>
      <c r="D335" s="39"/>
      <c r="E335" s="39"/>
      <c r="F335" s="39"/>
      <c r="G335" s="39"/>
      <c r="H335" s="40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</row>
    <row r="336" spans="1:58" ht="13.5">
      <c r="A336" s="39"/>
      <c r="B336" s="39"/>
      <c r="C336" s="39"/>
      <c r="D336" s="39"/>
      <c r="E336" s="39"/>
      <c r="F336" s="39"/>
      <c r="G336" s="39"/>
      <c r="H336" s="40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</row>
    <row r="337" spans="1:58" ht="13.5">
      <c r="A337" s="39"/>
      <c r="B337" s="39"/>
      <c r="C337" s="39"/>
      <c r="D337" s="39"/>
      <c r="E337" s="39"/>
      <c r="F337" s="39"/>
      <c r="G337" s="39"/>
      <c r="H337" s="40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</row>
    <row r="338" spans="1:58" ht="13.5">
      <c r="A338" s="39"/>
      <c r="B338" s="39"/>
      <c r="C338" s="39"/>
      <c r="D338" s="39"/>
      <c r="E338" s="39"/>
      <c r="F338" s="39"/>
      <c r="G338" s="39"/>
      <c r="H338" s="40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</row>
    <row r="339" spans="1:58" ht="13.5">
      <c r="A339" s="39"/>
      <c r="B339" s="39"/>
      <c r="C339" s="39"/>
      <c r="D339" s="39"/>
      <c r="E339" s="39"/>
      <c r="F339" s="39"/>
      <c r="G339" s="39"/>
      <c r="H339" s="40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</row>
    <row r="340" spans="1:58" ht="13.5">
      <c r="A340" s="39"/>
      <c r="B340" s="39"/>
      <c r="C340" s="39"/>
      <c r="D340" s="39"/>
      <c r="E340" s="39"/>
      <c r="F340" s="39"/>
      <c r="G340" s="39"/>
      <c r="H340" s="40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</row>
    <row r="341" spans="1:58" ht="13.5">
      <c r="A341" s="39"/>
      <c r="B341" s="39"/>
      <c r="C341" s="39"/>
      <c r="D341" s="39"/>
      <c r="E341" s="39"/>
      <c r="F341" s="39"/>
      <c r="G341" s="39"/>
      <c r="H341" s="40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</row>
    <row r="342" spans="1:58" ht="13.5">
      <c r="A342" s="39"/>
      <c r="B342" s="39"/>
      <c r="C342" s="39"/>
      <c r="D342" s="39"/>
      <c r="E342" s="39"/>
      <c r="F342" s="39"/>
      <c r="G342" s="39"/>
      <c r="H342" s="40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</row>
    <row r="343" spans="1:58" ht="13.5">
      <c r="A343" s="39"/>
      <c r="B343" s="39"/>
      <c r="C343" s="39"/>
      <c r="D343" s="39"/>
      <c r="E343" s="39"/>
      <c r="F343" s="39"/>
      <c r="G343" s="39"/>
      <c r="H343" s="40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</row>
    <row r="344" spans="1:58" ht="13.5">
      <c r="A344" s="39"/>
      <c r="B344" s="39"/>
      <c r="C344" s="39"/>
      <c r="D344" s="39"/>
      <c r="E344" s="39"/>
      <c r="F344" s="39"/>
      <c r="G344" s="39"/>
      <c r="H344" s="40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</row>
    <row r="345" spans="1:58" ht="13.5">
      <c r="A345" s="39"/>
      <c r="B345" s="39"/>
      <c r="C345" s="39"/>
      <c r="D345" s="39"/>
      <c r="E345" s="39"/>
      <c r="F345" s="39"/>
      <c r="G345" s="39"/>
      <c r="H345" s="40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</row>
    <row r="346" spans="1:58" ht="13.5">
      <c r="A346" s="39"/>
      <c r="B346" s="39"/>
      <c r="C346" s="39"/>
      <c r="D346" s="39"/>
      <c r="E346" s="39"/>
      <c r="F346" s="39"/>
      <c r="G346" s="39"/>
      <c r="H346" s="40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</row>
    <row r="347" spans="1:58" ht="13.5">
      <c r="A347" s="39"/>
      <c r="B347" s="39"/>
      <c r="C347" s="39"/>
      <c r="D347" s="39"/>
      <c r="E347" s="39"/>
      <c r="F347" s="39"/>
      <c r="G347" s="39"/>
      <c r="H347" s="40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</row>
    <row r="348" spans="1:58" ht="13.5">
      <c r="A348" s="39"/>
      <c r="B348" s="39"/>
      <c r="C348" s="39"/>
      <c r="D348" s="39"/>
      <c r="E348" s="39"/>
      <c r="F348" s="39"/>
      <c r="G348" s="39"/>
      <c r="H348" s="40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</row>
    <row r="349" spans="1:58" ht="13.5">
      <c r="A349" s="39"/>
      <c r="B349" s="39"/>
      <c r="C349" s="39"/>
      <c r="D349" s="39"/>
      <c r="E349" s="39"/>
      <c r="F349" s="39"/>
      <c r="G349" s="39"/>
      <c r="H349" s="40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</row>
    <row r="350" spans="1:58" ht="13.5">
      <c r="A350" s="39"/>
      <c r="B350" s="39"/>
      <c r="C350" s="39"/>
      <c r="D350" s="39"/>
      <c r="E350" s="39"/>
      <c r="F350" s="39"/>
      <c r="G350" s="39"/>
      <c r="H350" s="40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</row>
    <row r="351" spans="1:58" ht="13.5">
      <c r="A351" s="39"/>
      <c r="B351" s="39"/>
      <c r="C351" s="39"/>
      <c r="D351" s="39"/>
      <c r="E351" s="39"/>
      <c r="F351" s="39"/>
      <c r="G351" s="39"/>
      <c r="H351" s="40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</row>
    <row r="352" spans="1:58" ht="13.5">
      <c r="A352" s="39"/>
      <c r="B352" s="39"/>
      <c r="C352" s="39"/>
      <c r="D352" s="39"/>
      <c r="E352" s="39"/>
      <c r="F352" s="39"/>
      <c r="G352" s="39"/>
      <c r="H352" s="40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</row>
    <row r="353" spans="1:58" ht="13.5">
      <c r="A353" s="39"/>
      <c r="B353" s="39"/>
      <c r="C353" s="39"/>
      <c r="D353" s="39"/>
      <c r="E353" s="39"/>
      <c r="F353" s="39"/>
      <c r="G353" s="39"/>
      <c r="H353" s="40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</row>
    <row r="354" spans="1:58" ht="13.5">
      <c r="A354" s="39"/>
      <c r="B354" s="39"/>
      <c r="C354" s="39"/>
      <c r="D354" s="39"/>
      <c r="E354" s="39"/>
      <c r="F354" s="39"/>
      <c r="G354" s="39"/>
      <c r="H354" s="40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</row>
    <row r="355" spans="1:58" ht="13.5">
      <c r="A355" s="39"/>
      <c r="B355" s="39"/>
      <c r="C355" s="39"/>
      <c r="D355" s="39"/>
      <c r="E355" s="39"/>
      <c r="F355" s="39"/>
      <c r="G355" s="39"/>
      <c r="H355" s="40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</row>
    <row r="356" spans="1:58" ht="13.5">
      <c r="A356" s="39"/>
      <c r="B356" s="39"/>
      <c r="C356" s="39"/>
      <c r="D356" s="39"/>
      <c r="E356" s="39"/>
      <c r="F356" s="39"/>
      <c r="G356" s="39"/>
      <c r="H356" s="40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</row>
    <row r="357" spans="1:58" ht="13.5">
      <c r="A357" s="39"/>
      <c r="B357" s="39"/>
      <c r="C357" s="39"/>
      <c r="D357" s="39"/>
      <c r="E357" s="39"/>
      <c r="F357" s="39"/>
      <c r="G357" s="39"/>
      <c r="H357" s="40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</row>
    <row r="358" spans="1:58" ht="13.5">
      <c r="A358" s="39"/>
      <c r="B358" s="39"/>
      <c r="C358" s="39"/>
      <c r="D358" s="39"/>
      <c r="E358" s="39"/>
      <c r="F358" s="39"/>
      <c r="G358" s="39"/>
      <c r="H358" s="40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</row>
    <row r="359" spans="1:58" ht="13.5">
      <c r="A359" s="39"/>
      <c r="B359" s="39"/>
      <c r="C359" s="39"/>
      <c r="D359" s="39"/>
      <c r="E359" s="39"/>
      <c r="F359" s="39"/>
      <c r="G359" s="39"/>
      <c r="H359" s="40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</row>
    <row r="360" spans="1:58" ht="13.5">
      <c r="A360" s="39"/>
      <c r="B360" s="39"/>
      <c r="C360" s="39"/>
      <c r="D360" s="39"/>
      <c r="E360" s="39"/>
      <c r="F360" s="39"/>
      <c r="G360" s="39"/>
      <c r="H360" s="40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</row>
    <row r="361" spans="1:58" ht="13.5">
      <c r="A361" s="39"/>
      <c r="B361" s="39"/>
      <c r="C361" s="39"/>
      <c r="D361" s="39"/>
      <c r="E361" s="39"/>
      <c r="F361" s="39"/>
      <c r="G361" s="39"/>
      <c r="H361" s="40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</row>
    <row r="362" spans="1:58" ht="13.5">
      <c r="A362" s="39"/>
      <c r="B362" s="39"/>
      <c r="C362" s="39"/>
      <c r="D362" s="39"/>
      <c r="E362" s="39"/>
      <c r="F362" s="39"/>
      <c r="G362" s="39"/>
      <c r="H362" s="40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</row>
    <row r="363" spans="1:58" ht="13.5">
      <c r="A363" s="39"/>
      <c r="B363" s="39"/>
      <c r="C363" s="39"/>
      <c r="D363" s="39"/>
      <c r="E363" s="39"/>
      <c r="F363" s="39"/>
      <c r="G363" s="39"/>
      <c r="H363" s="40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</row>
    <row r="364" spans="1:58" ht="13.5">
      <c r="A364" s="39"/>
      <c r="B364" s="39"/>
      <c r="C364" s="39"/>
      <c r="D364" s="39"/>
      <c r="E364" s="39"/>
      <c r="F364" s="39"/>
      <c r="G364" s="39"/>
      <c r="H364" s="40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</row>
    <row r="365" spans="1:58" ht="13.5">
      <c r="A365" s="39"/>
      <c r="B365" s="39"/>
      <c r="C365" s="39"/>
      <c r="D365" s="39"/>
      <c r="E365" s="39"/>
      <c r="F365" s="39"/>
      <c r="G365" s="39"/>
      <c r="H365" s="40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</row>
    <row r="366" spans="1:58" ht="13.5">
      <c r="A366" s="39"/>
      <c r="B366" s="39"/>
      <c r="C366" s="39"/>
      <c r="D366" s="39"/>
      <c r="E366" s="39"/>
      <c r="F366" s="39"/>
      <c r="G366" s="39"/>
      <c r="H366" s="40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</row>
    <row r="367" spans="1:58" ht="13.5">
      <c r="A367" s="39"/>
      <c r="B367" s="39"/>
      <c r="C367" s="39"/>
      <c r="D367" s="39"/>
      <c r="E367" s="39"/>
      <c r="F367" s="39"/>
      <c r="G367" s="39"/>
      <c r="H367" s="40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</row>
    <row r="368" spans="1:58" ht="13.5">
      <c r="A368" s="39"/>
      <c r="B368" s="39"/>
      <c r="C368" s="39"/>
      <c r="D368" s="39"/>
      <c r="E368" s="39"/>
      <c r="F368" s="39"/>
      <c r="G368" s="39"/>
      <c r="H368" s="40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</row>
    <row r="369" spans="1:58" ht="13.5">
      <c r="A369" s="39"/>
      <c r="B369" s="39"/>
      <c r="C369" s="39"/>
      <c r="D369" s="39"/>
      <c r="E369" s="39"/>
      <c r="F369" s="39"/>
      <c r="G369" s="39"/>
      <c r="H369" s="40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</row>
    <row r="370" spans="1:58" ht="13.5">
      <c r="A370" s="39"/>
      <c r="B370" s="39"/>
      <c r="C370" s="39"/>
      <c r="D370" s="39"/>
      <c r="E370" s="39"/>
      <c r="F370" s="39"/>
      <c r="G370" s="39"/>
      <c r="H370" s="40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</row>
    <row r="371" spans="1:58" ht="13.5">
      <c r="A371" s="39"/>
      <c r="B371" s="39"/>
      <c r="C371" s="39"/>
      <c r="D371" s="39"/>
      <c r="E371" s="39"/>
      <c r="F371" s="39"/>
      <c r="G371" s="39"/>
      <c r="H371" s="40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</row>
    <row r="372" spans="1:58" ht="13.5">
      <c r="A372" s="39"/>
      <c r="B372" s="39"/>
      <c r="C372" s="39"/>
      <c r="D372" s="39"/>
      <c r="E372" s="39"/>
      <c r="F372" s="39"/>
      <c r="G372" s="39"/>
      <c r="H372" s="40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</row>
    <row r="373" spans="1:58" ht="13.5">
      <c r="A373" s="39"/>
      <c r="B373" s="39"/>
      <c r="C373" s="39"/>
      <c r="D373" s="39"/>
      <c r="E373" s="39"/>
      <c r="F373" s="39"/>
      <c r="G373" s="39"/>
      <c r="H373" s="40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</row>
    <row r="374" spans="1:58" ht="13.5">
      <c r="A374" s="39"/>
      <c r="B374" s="39"/>
      <c r="C374" s="39"/>
      <c r="D374" s="39"/>
      <c r="E374" s="39"/>
      <c r="F374" s="39"/>
      <c r="G374" s="39"/>
      <c r="H374" s="40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</row>
    <row r="375" spans="1:58" ht="13.5">
      <c r="A375" s="39"/>
      <c r="B375" s="39"/>
      <c r="C375" s="39"/>
      <c r="D375" s="39"/>
      <c r="E375" s="39"/>
      <c r="F375" s="39"/>
      <c r="G375" s="39"/>
      <c r="H375" s="40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</row>
    <row r="376" spans="1:58" ht="13.5">
      <c r="A376" s="39"/>
      <c r="B376" s="39"/>
      <c r="C376" s="39"/>
      <c r="D376" s="39"/>
      <c r="E376" s="39"/>
      <c r="F376" s="39"/>
      <c r="G376" s="39"/>
      <c r="H376" s="40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</row>
    <row r="377" spans="1:58" ht="13.5">
      <c r="A377" s="39"/>
      <c r="B377" s="39"/>
      <c r="C377" s="39"/>
      <c r="D377" s="39"/>
      <c r="E377" s="39"/>
      <c r="F377" s="39"/>
      <c r="G377" s="39"/>
      <c r="H377" s="40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</row>
    <row r="378" spans="1:58" ht="13.5">
      <c r="A378" s="39"/>
      <c r="B378" s="39"/>
      <c r="C378" s="39"/>
      <c r="D378" s="39"/>
      <c r="E378" s="39"/>
      <c r="F378" s="39"/>
      <c r="G378" s="39"/>
      <c r="H378" s="40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</row>
    <row r="379" spans="1:58" ht="13.5">
      <c r="A379" s="39"/>
      <c r="B379" s="39"/>
      <c r="C379" s="39"/>
      <c r="D379" s="39"/>
      <c r="E379" s="39"/>
      <c r="F379" s="39"/>
      <c r="G379" s="39"/>
      <c r="H379" s="40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</row>
    <row r="380" spans="1:58" ht="13.5">
      <c r="A380" s="39"/>
      <c r="B380" s="39"/>
      <c r="C380" s="39"/>
      <c r="D380" s="39"/>
      <c r="E380" s="39"/>
      <c r="F380" s="39"/>
      <c r="G380" s="39"/>
      <c r="H380" s="40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</row>
    <row r="381" spans="1:58" ht="13.5">
      <c r="A381" s="39"/>
      <c r="B381" s="39"/>
      <c r="C381" s="39"/>
      <c r="D381" s="39"/>
      <c r="E381" s="39"/>
      <c r="F381" s="39"/>
      <c r="G381" s="39"/>
      <c r="H381" s="40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</row>
    <row r="382" spans="1:58" ht="13.5">
      <c r="A382" s="39"/>
      <c r="B382" s="39"/>
      <c r="C382" s="39"/>
      <c r="D382" s="39"/>
      <c r="E382" s="39"/>
      <c r="F382" s="39"/>
      <c r="G382" s="39"/>
      <c r="H382" s="40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</row>
    <row r="383" spans="1:58" ht="13.5">
      <c r="A383" s="39"/>
      <c r="B383" s="39"/>
      <c r="C383" s="39"/>
      <c r="D383" s="39"/>
      <c r="E383" s="39"/>
      <c r="F383" s="39"/>
      <c r="G383" s="39"/>
      <c r="H383" s="40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</row>
    <row r="384" spans="1:58" ht="13.5">
      <c r="A384" s="39"/>
      <c r="B384" s="39"/>
      <c r="C384" s="39"/>
      <c r="D384" s="39"/>
      <c r="E384" s="39"/>
      <c r="F384" s="39"/>
      <c r="G384" s="39"/>
      <c r="H384" s="40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</row>
    <row r="385" spans="1:58" ht="13.5">
      <c r="A385" s="39"/>
      <c r="B385" s="39"/>
      <c r="C385" s="39"/>
      <c r="D385" s="39"/>
      <c r="E385" s="39"/>
      <c r="F385" s="39"/>
      <c r="G385" s="39"/>
      <c r="H385" s="40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</row>
    <row r="386" spans="1:58" ht="13.5">
      <c r="A386" s="39"/>
      <c r="B386" s="39"/>
      <c r="C386" s="39"/>
      <c r="D386" s="39"/>
      <c r="E386" s="39"/>
      <c r="F386" s="39"/>
      <c r="G386" s="39"/>
      <c r="H386" s="40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</row>
    <row r="387" spans="1:58" ht="13.5">
      <c r="A387" s="39"/>
      <c r="B387" s="39"/>
      <c r="C387" s="39"/>
      <c r="D387" s="39"/>
      <c r="E387" s="39"/>
      <c r="F387" s="39"/>
      <c r="G387" s="39"/>
      <c r="H387" s="40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</row>
    <row r="388" spans="1:58" ht="13.5">
      <c r="A388" s="39"/>
      <c r="B388" s="39"/>
      <c r="C388" s="39"/>
      <c r="D388" s="39"/>
      <c r="E388" s="39"/>
      <c r="F388" s="39"/>
      <c r="G388" s="39"/>
      <c r="H388" s="40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</row>
    <row r="389" spans="1:58" ht="13.5">
      <c r="A389" s="39"/>
      <c r="B389" s="39"/>
      <c r="C389" s="39"/>
      <c r="D389" s="39"/>
      <c r="E389" s="39"/>
      <c r="F389" s="39"/>
      <c r="G389" s="39"/>
      <c r="H389" s="40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</row>
    <row r="390" spans="1:58" ht="13.5">
      <c r="A390" s="39"/>
      <c r="B390" s="39"/>
      <c r="C390" s="39"/>
      <c r="D390" s="39"/>
      <c r="E390" s="39"/>
      <c r="F390" s="39"/>
      <c r="G390" s="39"/>
      <c r="H390" s="40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</row>
    <row r="391" spans="1:58" ht="13.5">
      <c r="A391" s="39"/>
      <c r="B391" s="39"/>
      <c r="C391" s="39"/>
      <c r="D391" s="39"/>
      <c r="E391" s="39"/>
      <c r="F391" s="39"/>
      <c r="G391" s="39"/>
      <c r="H391" s="40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</row>
    <row r="392" spans="1:58" ht="13.5">
      <c r="A392" s="39"/>
      <c r="B392" s="39"/>
      <c r="C392" s="39"/>
      <c r="D392" s="39"/>
      <c r="E392" s="39"/>
      <c r="F392" s="39"/>
      <c r="G392" s="39"/>
      <c r="H392" s="40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</row>
    <row r="393" spans="1:58" ht="13.5">
      <c r="A393" s="39"/>
      <c r="B393" s="39"/>
      <c r="C393" s="39"/>
      <c r="D393" s="39"/>
      <c r="E393" s="39"/>
      <c r="F393" s="39"/>
      <c r="G393" s="39"/>
      <c r="H393" s="40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</row>
    <row r="394" spans="1:58" ht="13.5">
      <c r="A394" s="39"/>
      <c r="B394" s="39"/>
      <c r="C394" s="39"/>
      <c r="D394" s="39"/>
      <c r="E394" s="39"/>
      <c r="F394" s="39"/>
      <c r="G394" s="39"/>
      <c r="H394" s="40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</row>
    <row r="395" spans="1:58" ht="13.5">
      <c r="A395" s="39"/>
      <c r="B395" s="39"/>
      <c r="C395" s="39"/>
      <c r="D395" s="39"/>
      <c r="E395" s="39"/>
      <c r="F395" s="39"/>
      <c r="G395" s="39"/>
      <c r="H395" s="40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</row>
    <row r="396" spans="1:58" ht="13.5">
      <c r="A396" s="39"/>
      <c r="B396" s="39"/>
      <c r="C396" s="39"/>
      <c r="D396" s="39"/>
      <c r="E396" s="39"/>
      <c r="F396" s="39"/>
      <c r="G396" s="39"/>
      <c r="H396" s="40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</row>
    <row r="397" spans="1:58" ht="13.5">
      <c r="A397" s="39"/>
      <c r="B397" s="39"/>
      <c r="C397" s="39"/>
      <c r="D397" s="39"/>
      <c r="E397" s="39"/>
      <c r="F397" s="39"/>
      <c r="G397" s="39"/>
      <c r="H397" s="40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</row>
    <row r="398" spans="1:58" ht="13.5">
      <c r="A398" s="39"/>
      <c r="B398" s="39"/>
      <c r="C398" s="39"/>
      <c r="D398" s="39"/>
      <c r="E398" s="39"/>
      <c r="F398" s="39"/>
      <c r="G398" s="39"/>
      <c r="H398" s="40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</row>
    <row r="399" spans="1:58" ht="13.5">
      <c r="A399" s="39"/>
      <c r="B399" s="39"/>
      <c r="C399" s="39"/>
      <c r="D399" s="39"/>
      <c r="E399" s="39"/>
      <c r="F399" s="39"/>
      <c r="G399" s="39"/>
      <c r="H399" s="40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</row>
    <row r="400" spans="1:58" ht="13.5">
      <c r="A400" s="39"/>
      <c r="B400" s="39"/>
      <c r="C400" s="39"/>
      <c r="D400" s="39"/>
      <c r="E400" s="39"/>
      <c r="F400" s="39"/>
      <c r="G400" s="39"/>
      <c r="H400" s="40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</row>
    <row r="401" spans="1:58" ht="13.5">
      <c r="A401" s="39"/>
      <c r="B401" s="39"/>
      <c r="C401" s="39"/>
      <c r="D401" s="39"/>
      <c r="E401" s="39"/>
      <c r="F401" s="39"/>
      <c r="G401" s="39"/>
      <c r="H401" s="40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</row>
    <row r="402" spans="1:58" ht="13.5">
      <c r="A402" s="39"/>
      <c r="B402" s="39"/>
      <c r="C402" s="39"/>
      <c r="D402" s="39"/>
      <c r="E402" s="39"/>
      <c r="F402" s="39"/>
      <c r="G402" s="39"/>
      <c r="H402" s="40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</row>
    <row r="403" spans="1:58" ht="13.5">
      <c r="A403" s="39"/>
      <c r="B403" s="39"/>
      <c r="C403" s="39"/>
      <c r="D403" s="39"/>
      <c r="E403" s="39"/>
      <c r="F403" s="39"/>
      <c r="G403" s="39"/>
      <c r="H403" s="40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</row>
    <row r="404" spans="1:58" ht="13.5">
      <c r="A404" s="39"/>
      <c r="B404" s="39"/>
      <c r="C404" s="39"/>
      <c r="D404" s="39"/>
      <c r="E404" s="39"/>
      <c r="F404" s="39"/>
      <c r="G404" s="39"/>
      <c r="H404" s="40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</row>
    <row r="405" spans="1:58" ht="13.5">
      <c r="A405" s="39"/>
      <c r="B405" s="39"/>
      <c r="C405" s="39"/>
      <c r="D405" s="39"/>
      <c r="E405" s="39"/>
      <c r="F405" s="39"/>
      <c r="G405" s="39"/>
      <c r="H405" s="40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</row>
    <row r="406" spans="1:58" ht="13.5">
      <c r="A406" s="39"/>
      <c r="B406" s="39"/>
      <c r="C406" s="39"/>
      <c r="D406" s="39"/>
      <c r="E406" s="39"/>
      <c r="F406" s="39"/>
      <c r="G406" s="39"/>
      <c r="H406" s="40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</row>
    <row r="407" spans="1:58" ht="13.5">
      <c r="A407" s="39"/>
      <c r="B407" s="39"/>
      <c r="C407" s="39"/>
      <c r="D407" s="39"/>
      <c r="E407" s="39"/>
      <c r="F407" s="39"/>
      <c r="G407" s="39"/>
      <c r="H407" s="40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</row>
    <row r="408" spans="1:58" ht="13.5">
      <c r="A408" s="39"/>
      <c r="B408" s="39"/>
      <c r="C408" s="39"/>
      <c r="D408" s="39"/>
      <c r="E408" s="39"/>
      <c r="F408" s="39"/>
      <c r="G408" s="39"/>
      <c r="H408" s="40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</row>
    <row r="409" spans="1:58" ht="13.5">
      <c r="A409" s="39"/>
      <c r="B409" s="39"/>
      <c r="C409" s="39"/>
      <c r="D409" s="39"/>
      <c r="E409" s="39"/>
      <c r="F409" s="39"/>
      <c r="G409" s="39"/>
      <c r="H409" s="40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</row>
    <row r="410" spans="1:58" ht="13.5">
      <c r="A410" s="39"/>
      <c r="B410" s="39"/>
      <c r="C410" s="39"/>
      <c r="D410" s="39"/>
      <c r="E410" s="39"/>
      <c r="F410" s="39"/>
      <c r="G410" s="39"/>
      <c r="H410" s="40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</row>
    <row r="411" spans="1:58" ht="13.5">
      <c r="A411" s="39"/>
      <c r="B411" s="39"/>
      <c r="C411" s="39"/>
      <c r="D411" s="39"/>
      <c r="E411" s="39"/>
      <c r="F411" s="39"/>
      <c r="G411" s="39"/>
      <c r="H411" s="40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</row>
    <row r="412" spans="1:58" ht="13.5">
      <c r="A412" s="39"/>
      <c r="B412" s="39"/>
      <c r="C412" s="39"/>
      <c r="D412" s="39"/>
      <c r="E412" s="39"/>
      <c r="F412" s="39"/>
      <c r="G412" s="39"/>
      <c r="H412" s="40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</row>
    <row r="413" spans="1:58" ht="13.5">
      <c r="A413" s="39"/>
      <c r="B413" s="39"/>
      <c r="C413" s="39"/>
      <c r="D413" s="39"/>
      <c r="E413" s="39"/>
      <c r="F413" s="39"/>
      <c r="G413" s="39"/>
      <c r="H413" s="40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</row>
    <row r="414" spans="1:58" ht="13.5">
      <c r="A414" s="39"/>
      <c r="B414" s="39"/>
      <c r="C414" s="39"/>
      <c r="D414" s="39"/>
      <c r="E414" s="39"/>
      <c r="F414" s="39"/>
      <c r="G414" s="39"/>
      <c r="H414" s="40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</row>
    <row r="415" spans="1:58" ht="13.5">
      <c r="A415" s="39"/>
      <c r="B415" s="39"/>
      <c r="C415" s="39"/>
      <c r="D415" s="39"/>
      <c r="E415" s="39"/>
      <c r="F415" s="39"/>
      <c r="G415" s="39"/>
      <c r="H415" s="40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</row>
    <row r="416" spans="1:58" ht="13.5">
      <c r="A416" s="39"/>
      <c r="B416" s="39"/>
      <c r="C416" s="39"/>
      <c r="D416" s="39"/>
      <c r="E416" s="39"/>
      <c r="F416" s="39"/>
      <c r="G416" s="39"/>
      <c r="H416" s="40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</row>
    <row r="417" spans="1:58" ht="13.5">
      <c r="A417" s="39"/>
      <c r="B417" s="39"/>
      <c r="C417" s="39"/>
      <c r="D417" s="39"/>
      <c r="E417" s="39"/>
      <c r="F417" s="39"/>
      <c r="G417" s="39"/>
      <c r="H417" s="40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</row>
    <row r="418" spans="1:58" ht="13.5">
      <c r="A418" s="39"/>
      <c r="B418" s="39"/>
      <c r="C418" s="39"/>
      <c r="D418" s="39"/>
      <c r="E418" s="39"/>
      <c r="F418" s="39"/>
      <c r="G418" s="39"/>
      <c r="H418" s="40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</row>
    <row r="419" spans="1:58" ht="13.5">
      <c r="A419" s="39"/>
      <c r="B419" s="39"/>
      <c r="C419" s="39"/>
      <c r="D419" s="39"/>
      <c r="E419" s="39"/>
      <c r="F419" s="39"/>
      <c r="G419" s="39"/>
      <c r="H419" s="40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</row>
    <row r="420" spans="1:58" ht="13.5">
      <c r="A420" s="39"/>
      <c r="B420" s="39"/>
      <c r="C420" s="39"/>
      <c r="D420" s="39"/>
      <c r="E420" s="39"/>
      <c r="F420" s="39"/>
      <c r="G420" s="39"/>
      <c r="H420" s="40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</row>
    <row r="421" spans="1:58" ht="13.5">
      <c r="A421" s="39"/>
      <c r="B421" s="39"/>
      <c r="C421" s="39"/>
      <c r="D421" s="39"/>
      <c r="E421" s="39"/>
      <c r="F421" s="39"/>
      <c r="G421" s="39"/>
      <c r="H421" s="40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</row>
    <row r="422" spans="1:58" ht="13.5">
      <c r="A422" s="39"/>
      <c r="B422" s="39"/>
      <c r="C422" s="39"/>
      <c r="D422" s="39"/>
      <c r="E422" s="39"/>
      <c r="F422" s="39"/>
      <c r="G422" s="39"/>
      <c r="H422" s="40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</row>
    <row r="423" spans="1:58" ht="13.5">
      <c r="A423" s="39"/>
      <c r="B423" s="39"/>
      <c r="C423" s="39"/>
      <c r="D423" s="39"/>
      <c r="E423" s="39"/>
      <c r="F423" s="39"/>
      <c r="G423" s="39"/>
      <c r="H423" s="40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</row>
    <row r="424" spans="1:58" ht="13.5">
      <c r="A424" s="39"/>
      <c r="B424" s="39"/>
      <c r="C424" s="39"/>
      <c r="D424" s="39"/>
      <c r="E424" s="39"/>
      <c r="F424" s="39"/>
      <c r="G424" s="39"/>
      <c r="H424" s="40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</row>
    <row r="425" spans="1:58" ht="13.5">
      <c r="A425" s="39"/>
      <c r="B425" s="39"/>
      <c r="C425" s="39"/>
      <c r="D425" s="39"/>
      <c r="E425" s="39"/>
      <c r="F425" s="39"/>
      <c r="G425" s="39"/>
      <c r="H425" s="40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</row>
    <row r="426" spans="1:58" ht="13.5">
      <c r="A426" s="39"/>
      <c r="B426" s="39"/>
      <c r="C426" s="39"/>
      <c r="D426" s="39"/>
      <c r="E426" s="39"/>
      <c r="F426" s="39"/>
      <c r="G426" s="39"/>
      <c r="H426" s="40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</row>
    <row r="427" spans="1:58" ht="13.5">
      <c r="A427" s="39"/>
      <c r="B427" s="39"/>
      <c r="C427" s="39"/>
      <c r="D427" s="39"/>
      <c r="E427" s="39"/>
      <c r="F427" s="39"/>
      <c r="G427" s="39"/>
      <c r="H427" s="40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</row>
    <row r="428" spans="1:58" ht="13.5">
      <c r="A428" s="39"/>
      <c r="B428" s="39"/>
      <c r="C428" s="39"/>
      <c r="D428" s="39"/>
      <c r="E428" s="39"/>
      <c r="F428" s="39"/>
      <c r="G428" s="39"/>
      <c r="H428" s="40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</row>
    <row r="429" spans="1:58" ht="13.5">
      <c r="A429" s="39"/>
      <c r="B429" s="39"/>
      <c r="C429" s="39"/>
      <c r="D429" s="39"/>
      <c r="E429" s="39"/>
      <c r="F429" s="39"/>
      <c r="G429" s="39"/>
      <c r="H429" s="40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</row>
    <row r="430" spans="1:58" ht="13.5">
      <c r="A430" s="39"/>
      <c r="B430" s="39"/>
      <c r="C430" s="39"/>
      <c r="D430" s="39"/>
      <c r="E430" s="39"/>
      <c r="F430" s="39"/>
      <c r="G430" s="39"/>
      <c r="H430" s="40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</row>
    <row r="431" spans="1:58" ht="13.5">
      <c r="A431" s="39"/>
      <c r="B431" s="39"/>
      <c r="C431" s="39"/>
      <c r="D431" s="39"/>
      <c r="E431" s="39"/>
      <c r="F431" s="39"/>
      <c r="G431" s="39"/>
      <c r="H431" s="40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</row>
    <row r="432" spans="1:58" ht="13.5">
      <c r="A432" s="39"/>
      <c r="B432" s="39"/>
      <c r="C432" s="39"/>
      <c r="D432" s="39"/>
      <c r="E432" s="39"/>
      <c r="F432" s="39"/>
      <c r="G432" s="39"/>
      <c r="H432" s="40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</row>
    <row r="433" spans="1:58" ht="13.5">
      <c r="A433" s="39"/>
      <c r="B433" s="39"/>
      <c r="C433" s="39"/>
      <c r="D433" s="39"/>
      <c r="E433" s="39"/>
      <c r="F433" s="39"/>
      <c r="G433" s="39"/>
      <c r="H433" s="40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</row>
    <row r="434" spans="1:58" ht="13.5">
      <c r="A434" s="39"/>
      <c r="B434" s="39"/>
      <c r="C434" s="39"/>
      <c r="D434" s="39"/>
      <c r="E434" s="39"/>
      <c r="F434" s="39"/>
      <c r="G434" s="39"/>
      <c r="H434" s="40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</row>
    <row r="435" spans="1:58" ht="13.5">
      <c r="A435" s="39"/>
      <c r="B435" s="39"/>
      <c r="C435" s="39"/>
      <c r="D435" s="39"/>
      <c r="E435" s="39"/>
      <c r="F435" s="39"/>
      <c r="G435" s="39"/>
      <c r="H435" s="40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</row>
    <row r="436" spans="1:58" ht="13.5">
      <c r="A436" s="39"/>
      <c r="B436" s="39"/>
      <c r="C436" s="39"/>
      <c r="D436" s="39"/>
      <c r="E436" s="39"/>
      <c r="F436" s="39"/>
      <c r="G436" s="39"/>
      <c r="H436" s="40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</row>
    <row r="437" spans="1:58" ht="13.5">
      <c r="A437" s="39"/>
      <c r="B437" s="39"/>
      <c r="C437" s="39"/>
      <c r="D437" s="39"/>
      <c r="E437" s="39"/>
      <c r="F437" s="39"/>
      <c r="G437" s="39"/>
      <c r="H437" s="40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</row>
    <row r="438" spans="1:58" ht="13.5">
      <c r="A438" s="39"/>
      <c r="B438" s="39"/>
      <c r="C438" s="39"/>
      <c r="D438" s="39"/>
      <c r="E438" s="39"/>
      <c r="F438" s="39"/>
      <c r="G438" s="39"/>
      <c r="H438" s="40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</row>
    <row r="439" spans="1:58" ht="13.5">
      <c r="A439" s="39"/>
      <c r="B439" s="39"/>
      <c r="C439" s="39"/>
      <c r="D439" s="39"/>
      <c r="E439" s="39"/>
      <c r="F439" s="39"/>
      <c r="G439" s="39"/>
      <c r="H439" s="40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</row>
    <row r="440" spans="1:58" ht="13.5">
      <c r="A440" s="39"/>
      <c r="B440" s="39"/>
      <c r="C440" s="39"/>
      <c r="D440" s="39"/>
      <c r="E440" s="39"/>
      <c r="F440" s="39"/>
      <c r="G440" s="39"/>
      <c r="H440" s="40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</row>
    <row r="441" spans="1:58" ht="13.5">
      <c r="A441" s="39"/>
      <c r="B441" s="39"/>
      <c r="C441" s="39"/>
      <c r="D441" s="39"/>
      <c r="E441" s="39"/>
      <c r="F441" s="39"/>
      <c r="G441" s="39"/>
      <c r="H441" s="40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</row>
    <row r="442" spans="1:58" ht="13.5">
      <c r="A442" s="39"/>
      <c r="B442" s="39"/>
      <c r="C442" s="39"/>
      <c r="D442" s="39"/>
      <c r="E442" s="39"/>
      <c r="F442" s="39"/>
      <c r="G442" s="39"/>
      <c r="H442" s="40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</row>
    <row r="443" spans="1:58" ht="13.5">
      <c r="A443" s="39"/>
      <c r="B443" s="39"/>
      <c r="C443" s="39"/>
      <c r="D443" s="39"/>
      <c r="E443" s="39"/>
      <c r="F443" s="39"/>
      <c r="G443" s="39"/>
      <c r="H443" s="40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</row>
    <row r="444" spans="1:58" ht="13.5">
      <c r="A444" s="39"/>
      <c r="B444" s="39"/>
      <c r="C444" s="39"/>
      <c r="D444" s="39"/>
      <c r="E444" s="39"/>
      <c r="F444" s="39"/>
      <c r="G444" s="39"/>
      <c r="H444" s="40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</row>
    <row r="445" spans="1:58" ht="13.5">
      <c r="A445" s="39"/>
      <c r="B445" s="39"/>
      <c r="C445" s="39"/>
      <c r="D445" s="39"/>
      <c r="E445" s="39"/>
      <c r="F445" s="39"/>
      <c r="G445" s="39"/>
      <c r="H445" s="40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</row>
    <row r="446" spans="1:58" ht="13.5">
      <c r="A446" s="39"/>
      <c r="B446" s="39"/>
      <c r="C446" s="39"/>
      <c r="D446" s="39"/>
      <c r="E446" s="39"/>
      <c r="F446" s="39"/>
      <c r="G446" s="39"/>
      <c r="H446" s="40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</row>
    <row r="447" spans="1:58" ht="13.5">
      <c r="A447" s="39"/>
      <c r="B447" s="39"/>
      <c r="C447" s="39"/>
      <c r="D447" s="39"/>
      <c r="E447" s="39"/>
      <c r="F447" s="39"/>
      <c r="G447" s="39"/>
      <c r="H447" s="40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</row>
    <row r="448" spans="1:58" ht="13.5">
      <c r="A448" s="39"/>
      <c r="B448" s="39"/>
      <c r="C448" s="39"/>
      <c r="D448" s="39"/>
      <c r="E448" s="39"/>
      <c r="F448" s="39"/>
      <c r="G448" s="39"/>
      <c r="H448" s="40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</row>
    <row r="449" spans="1:58" ht="13.5">
      <c r="A449" s="39"/>
      <c r="B449" s="39"/>
      <c r="C449" s="39"/>
      <c r="D449" s="39"/>
      <c r="E449" s="39"/>
      <c r="F449" s="39"/>
      <c r="G449" s="39"/>
      <c r="H449" s="40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</row>
    <row r="450" spans="1:58" ht="13.5">
      <c r="A450" s="39"/>
      <c r="B450" s="39"/>
      <c r="C450" s="39"/>
      <c r="D450" s="39"/>
      <c r="E450" s="39"/>
      <c r="F450" s="39"/>
      <c r="G450" s="39"/>
      <c r="H450" s="40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</row>
    <row r="451" spans="1:58" ht="13.5">
      <c r="A451" s="39"/>
      <c r="B451" s="39"/>
      <c r="C451" s="39"/>
      <c r="D451" s="39"/>
      <c r="E451" s="39"/>
      <c r="F451" s="39"/>
      <c r="G451" s="39"/>
      <c r="H451" s="40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</row>
    <row r="452" spans="1:58" ht="13.5">
      <c r="A452" s="39"/>
      <c r="B452" s="39"/>
      <c r="C452" s="39"/>
      <c r="D452" s="39"/>
      <c r="E452" s="39"/>
      <c r="F452" s="39"/>
      <c r="G452" s="39"/>
      <c r="H452" s="40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</row>
    <row r="453" spans="1:58" ht="13.5">
      <c r="A453" s="39"/>
      <c r="B453" s="39"/>
      <c r="C453" s="39"/>
      <c r="D453" s="39"/>
      <c r="E453" s="39"/>
      <c r="F453" s="39"/>
      <c r="G453" s="39"/>
      <c r="H453" s="40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</row>
    <row r="454" spans="1:58" ht="13.5">
      <c r="A454" s="39"/>
      <c r="B454" s="39"/>
      <c r="C454" s="39"/>
      <c r="D454" s="39"/>
      <c r="E454" s="39"/>
      <c r="F454" s="39"/>
      <c r="G454" s="39"/>
      <c r="H454" s="40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</row>
    <row r="455" spans="1:58" ht="13.5">
      <c r="A455" s="39"/>
      <c r="B455" s="39"/>
      <c r="C455" s="39"/>
      <c r="D455" s="39"/>
      <c r="E455" s="39"/>
      <c r="F455" s="39"/>
      <c r="G455" s="39"/>
      <c r="H455" s="40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</row>
    <row r="456" spans="1:58" ht="13.5">
      <c r="A456" s="39"/>
      <c r="B456" s="39"/>
      <c r="C456" s="39"/>
      <c r="D456" s="39"/>
      <c r="E456" s="39"/>
      <c r="F456" s="39"/>
      <c r="G456" s="39"/>
      <c r="H456" s="40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</row>
    <row r="457" spans="1:58" ht="13.5">
      <c r="A457" s="39"/>
      <c r="B457" s="39"/>
      <c r="C457" s="39"/>
      <c r="D457" s="39"/>
      <c r="E457" s="39"/>
      <c r="F457" s="39"/>
      <c r="G457" s="39"/>
      <c r="H457" s="40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</row>
    <row r="458" spans="1:58" ht="13.5">
      <c r="A458" s="39"/>
      <c r="B458" s="39"/>
      <c r="C458" s="39"/>
      <c r="D458" s="39"/>
      <c r="E458" s="39"/>
      <c r="F458" s="39"/>
      <c r="G458" s="39"/>
      <c r="H458" s="40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</row>
    <row r="459" spans="1:58" ht="13.5">
      <c r="A459" s="39"/>
      <c r="B459" s="39"/>
      <c r="C459" s="39"/>
      <c r="D459" s="39"/>
      <c r="E459" s="39"/>
      <c r="F459" s="39"/>
      <c r="G459" s="39"/>
      <c r="H459" s="40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</row>
    <row r="460" spans="1:58" ht="13.5">
      <c r="A460" s="39"/>
      <c r="B460" s="39"/>
      <c r="C460" s="39"/>
      <c r="D460" s="39"/>
      <c r="E460" s="39"/>
      <c r="F460" s="39"/>
      <c r="G460" s="39"/>
      <c r="H460" s="40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</row>
    <row r="461" spans="1:58" ht="13.5">
      <c r="A461" s="39"/>
      <c r="B461" s="39"/>
      <c r="C461" s="39"/>
      <c r="D461" s="39"/>
      <c r="E461" s="39"/>
      <c r="F461" s="39"/>
      <c r="G461" s="39"/>
      <c r="H461" s="40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</row>
    <row r="462" spans="1:58" ht="13.5">
      <c r="A462" s="39"/>
      <c r="B462" s="39"/>
      <c r="C462" s="39"/>
      <c r="D462" s="39"/>
      <c r="E462" s="39"/>
      <c r="F462" s="39"/>
      <c r="G462" s="39"/>
      <c r="H462" s="40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</row>
    <row r="463" spans="1:58" ht="13.5">
      <c r="A463" s="39"/>
      <c r="B463" s="39"/>
      <c r="C463" s="39"/>
      <c r="D463" s="39"/>
      <c r="E463" s="39"/>
      <c r="F463" s="39"/>
      <c r="G463" s="39"/>
      <c r="H463" s="40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</row>
    <row r="464" spans="1:58" ht="13.5">
      <c r="A464" s="39"/>
      <c r="B464" s="39"/>
      <c r="C464" s="39"/>
      <c r="D464" s="39"/>
      <c r="E464" s="39"/>
      <c r="F464" s="39"/>
      <c r="G464" s="39"/>
      <c r="H464" s="40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</row>
    <row r="465" spans="1:58" ht="13.5">
      <c r="A465" s="39"/>
      <c r="B465" s="39"/>
      <c r="C465" s="39"/>
      <c r="D465" s="39"/>
      <c r="E465" s="39"/>
      <c r="F465" s="39"/>
      <c r="G465" s="39"/>
      <c r="H465" s="40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</row>
    <row r="466" spans="1:58" ht="13.5">
      <c r="A466" s="39"/>
      <c r="B466" s="39"/>
      <c r="C466" s="39"/>
      <c r="D466" s="39"/>
      <c r="E466" s="39"/>
      <c r="F466" s="39"/>
      <c r="G466" s="39"/>
      <c r="H466" s="40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</row>
    <row r="467" spans="1:58" ht="13.5">
      <c r="A467" s="39"/>
      <c r="B467" s="39"/>
      <c r="C467" s="39"/>
      <c r="D467" s="39"/>
      <c r="E467" s="39"/>
      <c r="F467" s="39"/>
      <c r="G467" s="39"/>
      <c r="H467" s="40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</row>
    <row r="468" spans="1:58" ht="13.5">
      <c r="A468" s="39"/>
      <c r="B468" s="39"/>
      <c r="C468" s="39"/>
      <c r="D468" s="39"/>
      <c r="E468" s="39"/>
      <c r="F468" s="39"/>
      <c r="G468" s="39"/>
      <c r="H468" s="40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</row>
    <row r="469" spans="1:58" ht="13.5">
      <c r="A469" s="39"/>
      <c r="B469" s="39"/>
      <c r="C469" s="39"/>
      <c r="D469" s="39"/>
      <c r="E469" s="39"/>
      <c r="F469" s="39"/>
      <c r="G469" s="39"/>
      <c r="H469" s="40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</row>
    <row r="470" spans="1:58" ht="13.5">
      <c r="A470" s="39"/>
      <c r="B470" s="39"/>
      <c r="C470" s="39"/>
      <c r="D470" s="39"/>
      <c r="E470" s="39"/>
      <c r="F470" s="39"/>
      <c r="G470" s="39"/>
      <c r="H470" s="40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</row>
    <row r="471" spans="1:58" ht="13.5">
      <c r="A471" s="39"/>
      <c r="B471" s="39"/>
      <c r="C471" s="39"/>
      <c r="D471" s="39"/>
      <c r="E471" s="39"/>
      <c r="F471" s="39"/>
      <c r="G471" s="39"/>
      <c r="H471" s="40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</row>
    <row r="472" spans="1:58" ht="13.5">
      <c r="A472" s="39"/>
      <c r="B472" s="39"/>
      <c r="C472" s="39"/>
      <c r="D472" s="39"/>
      <c r="E472" s="39"/>
      <c r="F472" s="39"/>
      <c r="G472" s="39"/>
      <c r="H472" s="40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</row>
    <row r="473" spans="1:58" ht="13.5">
      <c r="A473" s="39"/>
      <c r="B473" s="39"/>
      <c r="C473" s="39"/>
      <c r="D473" s="39"/>
      <c r="E473" s="39"/>
      <c r="F473" s="39"/>
      <c r="G473" s="39"/>
      <c r="H473" s="40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</row>
    <row r="474" spans="1:58" ht="13.5">
      <c r="A474" s="39"/>
      <c r="B474" s="39"/>
      <c r="C474" s="39"/>
      <c r="D474" s="39"/>
      <c r="E474" s="39"/>
      <c r="F474" s="39"/>
      <c r="G474" s="39"/>
      <c r="H474" s="40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</row>
    <row r="475" spans="1:58" ht="13.5">
      <c r="A475" s="39"/>
      <c r="B475" s="39"/>
      <c r="C475" s="39"/>
      <c r="D475" s="39"/>
      <c r="E475" s="39"/>
      <c r="F475" s="39"/>
      <c r="G475" s="39"/>
      <c r="H475" s="40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</row>
    <row r="476" spans="1:58" ht="13.5">
      <c r="A476" s="39"/>
      <c r="B476" s="39"/>
      <c r="C476" s="39"/>
      <c r="D476" s="39"/>
      <c r="E476" s="39"/>
      <c r="F476" s="39"/>
      <c r="G476" s="39"/>
      <c r="H476" s="40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</row>
    <row r="477" spans="1:58" ht="13.5">
      <c r="A477" s="39"/>
      <c r="B477" s="39"/>
      <c r="C477" s="39"/>
      <c r="D477" s="39"/>
      <c r="E477" s="39"/>
      <c r="F477" s="39"/>
      <c r="G477" s="39"/>
      <c r="H477" s="40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</row>
    <row r="478" spans="1:58" ht="13.5">
      <c r="A478" s="39"/>
      <c r="B478" s="39"/>
      <c r="C478" s="39"/>
      <c r="D478" s="39"/>
      <c r="E478" s="39"/>
      <c r="F478" s="39"/>
      <c r="G478" s="39"/>
      <c r="H478" s="40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</row>
    <row r="479" spans="1:58" ht="13.5">
      <c r="A479" s="39"/>
      <c r="B479" s="39"/>
      <c r="C479" s="39"/>
      <c r="D479" s="39"/>
      <c r="E479" s="39"/>
      <c r="F479" s="39"/>
      <c r="G479" s="39"/>
      <c r="H479" s="40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</row>
    <row r="480" spans="1:58" ht="13.5">
      <c r="A480" s="39"/>
      <c r="B480" s="39"/>
      <c r="C480" s="39"/>
      <c r="D480" s="39"/>
      <c r="E480" s="39"/>
      <c r="F480" s="39"/>
      <c r="G480" s="39"/>
      <c r="H480" s="40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</row>
    <row r="481" spans="1:58" ht="13.5">
      <c r="A481" s="39"/>
      <c r="B481" s="39"/>
      <c r="C481" s="39"/>
      <c r="D481" s="39"/>
      <c r="E481" s="39"/>
      <c r="F481" s="39"/>
      <c r="G481" s="39"/>
      <c r="H481" s="40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</row>
    <row r="482" spans="1:58" ht="13.5">
      <c r="A482" s="39"/>
      <c r="B482" s="39"/>
      <c r="C482" s="39"/>
      <c r="D482" s="39"/>
      <c r="E482" s="39"/>
      <c r="F482" s="39"/>
      <c r="G482" s="39"/>
      <c r="H482" s="40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</row>
    <row r="483" spans="1:58" ht="13.5">
      <c r="A483" s="39"/>
      <c r="B483" s="39"/>
      <c r="C483" s="39"/>
      <c r="D483" s="39"/>
      <c r="E483" s="39"/>
      <c r="F483" s="39"/>
      <c r="G483" s="39"/>
      <c r="H483" s="40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</row>
    <row r="484" spans="1:58" ht="13.5">
      <c r="A484" s="39"/>
      <c r="B484" s="39"/>
      <c r="C484" s="39"/>
      <c r="D484" s="39"/>
      <c r="E484" s="39"/>
      <c r="F484" s="39"/>
      <c r="G484" s="39"/>
      <c r="H484" s="40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</row>
    <row r="485" spans="1:58" ht="13.5">
      <c r="A485" s="39"/>
      <c r="B485" s="39"/>
      <c r="C485" s="39"/>
      <c r="D485" s="39"/>
      <c r="E485" s="39"/>
      <c r="F485" s="39"/>
      <c r="G485" s="39"/>
      <c r="H485" s="40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</row>
    <row r="486" spans="1:58" ht="13.5">
      <c r="A486" s="39"/>
      <c r="B486" s="39"/>
      <c r="C486" s="39"/>
      <c r="D486" s="39"/>
      <c r="E486" s="39"/>
      <c r="F486" s="39"/>
      <c r="G486" s="39"/>
      <c r="H486" s="40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</row>
    <row r="487" spans="1:58" ht="13.5">
      <c r="A487" s="39"/>
      <c r="B487" s="39"/>
      <c r="C487" s="39"/>
      <c r="D487" s="39"/>
      <c r="E487" s="39"/>
      <c r="F487" s="39"/>
      <c r="G487" s="39"/>
      <c r="H487" s="40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</row>
    <row r="488" spans="1:58" ht="13.5">
      <c r="A488" s="39"/>
      <c r="B488" s="39"/>
      <c r="C488" s="39"/>
      <c r="D488" s="39"/>
      <c r="E488" s="39"/>
      <c r="F488" s="39"/>
      <c r="G488" s="39"/>
      <c r="H488" s="40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</row>
    <row r="489" spans="1:58" ht="13.5">
      <c r="A489" s="39"/>
      <c r="B489" s="39"/>
      <c r="C489" s="39"/>
      <c r="D489" s="39"/>
      <c r="E489" s="39"/>
      <c r="F489" s="39"/>
      <c r="G489" s="39"/>
      <c r="H489" s="40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</row>
    <row r="490" spans="1:58" ht="13.5">
      <c r="A490" s="39"/>
      <c r="B490" s="39"/>
      <c r="C490" s="39"/>
      <c r="D490" s="39"/>
      <c r="E490" s="39"/>
      <c r="F490" s="39"/>
      <c r="G490" s="39"/>
      <c r="H490" s="40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</row>
    <row r="491" spans="1:58" ht="13.5">
      <c r="A491" s="39"/>
      <c r="B491" s="39"/>
      <c r="C491" s="39"/>
      <c r="D491" s="39"/>
      <c r="E491" s="39"/>
      <c r="F491" s="39"/>
      <c r="G491" s="39"/>
      <c r="H491" s="40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</row>
    <row r="492" spans="1:58" ht="13.5">
      <c r="A492" s="39"/>
      <c r="B492" s="39"/>
      <c r="C492" s="39"/>
      <c r="D492" s="39"/>
      <c r="E492" s="39"/>
      <c r="F492" s="39"/>
      <c r="G492" s="39"/>
      <c r="H492" s="40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</row>
    <row r="493" spans="1:58" ht="13.5">
      <c r="A493" s="39"/>
      <c r="B493" s="39"/>
      <c r="C493" s="39"/>
      <c r="D493" s="39"/>
      <c r="E493" s="39"/>
      <c r="F493" s="39"/>
      <c r="G493" s="39"/>
      <c r="H493" s="40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</row>
    <row r="494" spans="1:58" ht="13.5">
      <c r="A494" s="39"/>
      <c r="B494" s="39"/>
      <c r="C494" s="39"/>
      <c r="D494" s="39"/>
      <c r="E494" s="39"/>
      <c r="F494" s="39"/>
      <c r="G494" s="39"/>
      <c r="H494" s="40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</row>
    <row r="495" spans="1:58" ht="13.5">
      <c r="A495" s="39"/>
      <c r="B495" s="39"/>
      <c r="C495" s="39"/>
      <c r="D495" s="39"/>
      <c r="E495" s="39"/>
      <c r="F495" s="39"/>
      <c r="G495" s="39"/>
      <c r="H495" s="40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</row>
    <row r="496" spans="1:58" ht="13.5">
      <c r="A496" s="39"/>
      <c r="B496" s="39"/>
      <c r="C496" s="39"/>
      <c r="D496" s="39"/>
      <c r="E496" s="39"/>
      <c r="F496" s="39"/>
      <c r="G496" s="39"/>
      <c r="H496" s="40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</row>
    <row r="497" spans="1:58" ht="13.5">
      <c r="A497" s="39"/>
      <c r="B497" s="39"/>
      <c r="C497" s="39"/>
      <c r="D497" s="39"/>
      <c r="E497" s="39"/>
      <c r="F497" s="39"/>
      <c r="G497" s="39"/>
      <c r="H497" s="40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</row>
    <row r="498" spans="1:58" ht="13.5">
      <c r="A498" s="39"/>
      <c r="B498" s="39"/>
      <c r="C498" s="39"/>
      <c r="D498" s="39"/>
      <c r="E498" s="39"/>
      <c r="F498" s="39"/>
      <c r="G498" s="39"/>
      <c r="H498" s="40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</row>
    <row r="499" spans="1:58" ht="13.5">
      <c r="A499" s="39"/>
      <c r="B499" s="39"/>
      <c r="C499" s="39"/>
      <c r="D499" s="39"/>
      <c r="E499" s="39"/>
      <c r="F499" s="39"/>
      <c r="G499" s="39"/>
      <c r="H499" s="40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</row>
    <row r="500" spans="1:58" ht="13.5">
      <c r="A500" s="39"/>
      <c r="B500" s="39"/>
      <c r="C500" s="39"/>
      <c r="D500" s="39"/>
      <c r="E500" s="39"/>
      <c r="F500" s="39"/>
      <c r="G500" s="39"/>
      <c r="H500" s="40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</row>
    <row r="501" spans="1:58" ht="13.5">
      <c r="A501" s="39"/>
      <c r="B501" s="39"/>
      <c r="C501" s="39"/>
      <c r="D501" s="39"/>
      <c r="E501" s="39"/>
      <c r="F501" s="39"/>
      <c r="G501" s="39"/>
      <c r="H501" s="40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</row>
    <row r="502" spans="1:58" ht="13.5">
      <c r="A502" s="39"/>
      <c r="B502" s="39"/>
      <c r="C502" s="39"/>
      <c r="D502" s="39"/>
      <c r="E502" s="39"/>
      <c r="F502" s="39"/>
      <c r="G502" s="39"/>
      <c r="H502" s="40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</row>
    <row r="503" spans="1:58" ht="13.5">
      <c r="A503" s="39"/>
      <c r="B503" s="39"/>
      <c r="C503" s="39"/>
      <c r="D503" s="39"/>
      <c r="E503" s="39"/>
      <c r="F503" s="39"/>
      <c r="G503" s="39"/>
      <c r="H503" s="40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</row>
    <row r="504" spans="1:58" ht="13.5">
      <c r="A504" s="39"/>
      <c r="B504" s="39"/>
      <c r="C504" s="39"/>
      <c r="D504" s="39"/>
      <c r="E504" s="39"/>
      <c r="F504" s="39"/>
      <c r="G504" s="39"/>
      <c r="H504" s="40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</row>
    <row r="505" spans="1:58" ht="13.5">
      <c r="A505" s="39"/>
      <c r="B505" s="39"/>
      <c r="C505" s="39"/>
      <c r="D505" s="39"/>
      <c r="E505" s="39"/>
      <c r="F505" s="39"/>
      <c r="G505" s="39"/>
      <c r="H505" s="40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</row>
    <row r="506" spans="1:58" ht="13.5">
      <c r="A506" s="39"/>
      <c r="B506" s="39"/>
      <c r="C506" s="39"/>
      <c r="D506" s="39"/>
      <c r="E506" s="39"/>
      <c r="F506" s="39"/>
      <c r="G506" s="39"/>
      <c r="H506" s="40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</row>
    <row r="507" spans="1:58" ht="13.5">
      <c r="A507" s="39"/>
      <c r="B507" s="39"/>
      <c r="C507" s="39"/>
      <c r="D507" s="39"/>
      <c r="E507" s="39"/>
      <c r="F507" s="39"/>
      <c r="G507" s="39"/>
      <c r="H507" s="40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</row>
    <row r="508" spans="1:58" ht="13.5">
      <c r="A508" s="39"/>
      <c r="B508" s="39"/>
      <c r="C508" s="39"/>
      <c r="D508" s="39"/>
      <c r="E508" s="39"/>
      <c r="F508" s="39"/>
      <c r="G508" s="39"/>
      <c r="H508" s="40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</row>
    <row r="509" spans="1:58" ht="13.5">
      <c r="A509" s="39"/>
      <c r="B509" s="39"/>
      <c r="C509" s="39"/>
      <c r="D509" s="39"/>
      <c r="E509" s="39"/>
      <c r="F509" s="39"/>
      <c r="G509" s="39"/>
      <c r="H509" s="40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</row>
    <row r="510" spans="1:58" ht="13.5">
      <c r="A510" s="39"/>
      <c r="B510" s="39"/>
      <c r="C510" s="39"/>
      <c r="D510" s="39"/>
      <c r="E510" s="39"/>
      <c r="F510" s="39"/>
      <c r="G510" s="39"/>
      <c r="H510" s="40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</row>
    <row r="511" spans="1:58" ht="13.5">
      <c r="A511" s="39"/>
      <c r="B511" s="39"/>
      <c r="C511" s="39"/>
      <c r="D511" s="39"/>
      <c r="E511" s="39"/>
      <c r="F511" s="39"/>
      <c r="G511" s="39"/>
      <c r="H511" s="40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</row>
    <row r="512" spans="1:58" ht="13.5">
      <c r="A512" s="39"/>
      <c r="B512" s="39"/>
      <c r="C512" s="39"/>
      <c r="D512" s="39"/>
      <c r="E512" s="39"/>
      <c r="F512" s="39"/>
      <c r="G512" s="39"/>
      <c r="H512" s="40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</row>
    <row r="513" spans="1:58" ht="13.5">
      <c r="A513" s="39"/>
      <c r="B513" s="39"/>
      <c r="C513" s="39"/>
      <c r="D513" s="39"/>
      <c r="E513" s="39"/>
      <c r="F513" s="39"/>
      <c r="G513" s="39"/>
      <c r="H513" s="40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</row>
    <row r="514" spans="1:58" ht="13.5">
      <c r="A514" s="39"/>
      <c r="B514" s="39"/>
      <c r="C514" s="39"/>
      <c r="D514" s="39"/>
      <c r="E514" s="39"/>
      <c r="F514" s="39"/>
      <c r="G514" s="39"/>
      <c r="H514" s="40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</row>
    <row r="515" spans="1:58" ht="13.5">
      <c r="A515" s="39"/>
      <c r="B515" s="39"/>
      <c r="C515" s="39"/>
      <c r="D515" s="39"/>
      <c r="E515" s="39"/>
      <c r="F515" s="39"/>
      <c r="G515" s="39"/>
      <c r="H515" s="40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</row>
    <row r="516" spans="1:58" ht="13.5">
      <c r="A516" s="39"/>
      <c r="B516" s="39"/>
      <c r="C516" s="39"/>
      <c r="D516" s="39"/>
      <c r="E516" s="39"/>
      <c r="F516" s="39"/>
      <c r="G516" s="39"/>
      <c r="H516" s="40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</row>
    <row r="517" spans="1:58" ht="13.5">
      <c r="A517" s="39"/>
      <c r="B517" s="39"/>
      <c r="C517" s="39"/>
      <c r="D517" s="39"/>
      <c r="E517" s="39"/>
      <c r="F517" s="39"/>
      <c r="G517" s="39"/>
      <c r="H517" s="40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</row>
    <row r="518" spans="1:58" ht="13.5">
      <c r="A518" s="39"/>
      <c r="B518" s="39"/>
      <c r="C518" s="39"/>
      <c r="D518" s="39"/>
      <c r="E518" s="39"/>
      <c r="F518" s="39"/>
      <c r="G518" s="39"/>
      <c r="H518" s="40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</row>
    <row r="519" spans="1:58" ht="13.5">
      <c r="A519" s="39"/>
      <c r="B519" s="39"/>
      <c r="C519" s="39"/>
      <c r="D519" s="39"/>
      <c r="E519" s="39"/>
      <c r="F519" s="39"/>
      <c r="G519" s="39"/>
      <c r="H519" s="40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</row>
    <row r="520" spans="1:58" ht="13.5">
      <c r="A520" s="39"/>
      <c r="B520" s="39"/>
      <c r="C520" s="39"/>
      <c r="D520" s="39"/>
      <c r="E520" s="39"/>
      <c r="F520" s="39"/>
      <c r="G520" s="39"/>
      <c r="H520" s="40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</row>
    <row r="521" spans="1:58" ht="13.5">
      <c r="A521" s="39"/>
      <c r="B521" s="39"/>
      <c r="C521" s="39"/>
      <c r="D521" s="39"/>
      <c r="E521" s="39"/>
      <c r="F521" s="39"/>
      <c r="G521" s="39"/>
      <c r="H521" s="40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</row>
    <row r="522" spans="1:58" ht="13.5">
      <c r="A522" s="39"/>
      <c r="B522" s="39"/>
      <c r="C522" s="39"/>
      <c r="D522" s="39"/>
      <c r="E522" s="39"/>
      <c r="F522" s="39"/>
      <c r="G522" s="39"/>
      <c r="H522" s="40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</row>
    <row r="523" spans="1:58" ht="13.5">
      <c r="A523" s="39"/>
      <c r="B523" s="39"/>
      <c r="C523" s="39"/>
      <c r="D523" s="39"/>
      <c r="E523" s="39"/>
      <c r="F523" s="39"/>
      <c r="G523" s="39"/>
      <c r="H523" s="40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</row>
    <row r="524" spans="1:58" ht="13.5">
      <c r="A524" s="39"/>
      <c r="B524" s="39"/>
      <c r="C524" s="39"/>
      <c r="D524" s="39"/>
      <c r="E524" s="39"/>
      <c r="F524" s="39"/>
      <c r="G524" s="39"/>
      <c r="H524" s="40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</row>
    <row r="525" spans="1:58" ht="13.5">
      <c r="A525" s="39"/>
      <c r="B525" s="39"/>
      <c r="C525" s="39"/>
      <c r="D525" s="39"/>
      <c r="E525" s="39"/>
      <c r="F525" s="39"/>
      <c r="G525" s="39"/>
      <c r="H525" s="40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</row>
    <row r="526" spans="1:58" ht="13.5">
      <c r="A526" s="39"/>
      <c r="B526" s="39"/>
      <c r="C526" s="39"/>
      <c r="D526" s="39"/>
      <c r="E526" s="39"/>
      <c r="F526" s="39"/>
      <c r="G526" s="39"/>
      <c r="H526" s="40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</row>
    <row r="527" spans="1:58" ht="13.5">
      <c r="A527" s="39"/>
      <c r="B527" s="39"/>
      <c r="C527" s="39"/>
      <c r="D527" s="39"/>
      <c r="E527" s="39"/>
      <c r="F527" s="39"/>
      <c r="G527" s="39"/>
      <c r="H527" s="40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</row>
    <row r="528" spans="1:58" ht="13.5">
      <c r="A528" s="39"/>
      <c r="B528" s="39"/>
      <c r="C528" s="39"/>
      <c r="D528" s="39"/>
      <c r="E528" s="39"/>
      <c r="F528" s="39"/>
      <c r="G528" s="39"/>
      <c r="H528" s="40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</row>
    <row r="529" spans="1:58" ht="13.5">
      <c r="A529" s="39"/>
      <c r="B529" s="39"/>
      <c r="C529" s="39"/>
      <c r="D529" s="39"/>
      <c r="E529" s="39"/>
      <c r="F529" s="39"/>
      <c r="G529" s="39"/>
      <c r="H529" s="40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</row>
    <row r="530" spans="1:58" ht="13.5">
      <c r="A530" s="39"/>
      <c r="B530" s="39"/>
      <c r="C530" s="39"/>
      <c r="D530" s="39"/>
      <c r="E530" s="39"/>
      <c r="F530" s="39"/>
      <c r="G530" s="39"/>
      <c r="H530" s="40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</row>
    <row r="531" spans="1:58" ht="13.5">
      <c r="A531" s="39"/>
      <c r="B531" s="39"/>
      <c r="C531" s="39"/>
      <c r="D531" s="39"/>
      <c r="E531" s="39"/>
      <c r="F531" s="39"/>
      <c r="G531" s="39"/>
      <c r="H531" s="40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</row>
    <row r="532" spans="1:58" ht="13.5">
      <c r="A532" s="39"/>
      <c r="B532" s="39"/>
      <c r="C532" s="39"/>
      <c r="D532" s="39"/>
      <c r="E532" s="39"/>
      <c r="F532" s="39"/>
      <c r="G532" s="39"/>
      <c r="H532" s="40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</row>
    <row r="533" spans="1:58" ht="13.5">
      <c r="A533" s="39"/>
      <c r="B533" s="39"/>
      <c r="C533" s="39"/>
      <c r="D533" s="39"/>
      <c r="E533" s="39"/>
      <c r="F533" s="39"/>
      <c r="G533" s="39"/>
      <c r="H533" s="40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</row>
    <row r="534" spans="1:58" ht="13.5">
      <c r="A534" s="39"/>
      <c r="B534" s="39"/>
      <c r="C534" s="39"/>
      <c r="D534" s="39"/>
      <c r="E534" s="39"/>
      <c r="F534" s="39"/>
      <c r="G534" s="39"/>
      <c r="H534" s="40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</row>
    <row r="535" spans="1:58" ht="13.5">
      <c r="A535" s="39"/>
      <c r="B535" s="39"/>
      <c r="C535" s="39"/>
      <c r="D535" s="39"/>
      <c r="E535" s="39"/>
      <c r="F535" s="39"/>
      <c r="G535" s="39"/>
      <c r="H535" s="40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</row>
    <row r="536" spans="1:58" ht="13.5">
      <c r="A536" s="39"/>
      <c r="B536" s="39"/>
      <c r="C536" s="39"/>
      <c r="D536" s="39"/>
      <c r="E536" s="39"/>
      <c r="F536" s="39"/>
      <c r="G536" s="39"/>
      <c r="H536" s="40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</row>
    <row r="537" spans="1:58" ht="13.5">
      <c r="A537" s="39"/>
      <c r="B537" s="39"/>
      <c r="C537" s="39"/>
      <c r="D537" s="39"/>
      <c r="E537" s="39"/>
      <c r="F537" s="39"/>
      <c r="G537" s="39"/>
      <c r="H537" s="40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</row>
    <row r="538" spans="1:58" ht="13.5">
      <c r="A538" s="39"/>
      <c r="B538" s="39"/>
      <c r="C538" s="39"/>
      <c r="D538" s="39"/>
      <c r="E538" s="39"/>
      <c r="F538" s="39"/>
      <c r="G538" s="39"/>
      <c r="H538" s="40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</row>
    <row r="539" spans="1:58" ht="13.5">
      <c r="A539" s="39"/>
      <c r="B539" s="39"/>
      <c r="C539" s="39"/>
      <c r="D539" s="39"/>
      <c r="E539" s="39"/>
      <c r="F539" s="39"/>
      <c r="G539" s="39"/>
      <c r="H539" s="40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</row>
    <row r="540" spans="1:58" ht="13.5">
      <c r="A540" s="39"/>
      <c r="B540" s="39"/>
      <c r="C540" s="39"/>
      <c r="D540" s="39"/>
      <c r="E540" s="39"/>
      <c r="F540" s="39"/>
      <c r="G540" s="39"/>
      <c r="H540" s="40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</row>
    <row r="541" spans="1:58" ht="13.5">
      <c r="A541" s="39"/>
      <c r="B541" s="39"/>
      <c r="C541" s="39"/>
      <c r="D541" s="39"/>
      <c r="E541" s="39"/>
      <c r="F541" s="39"/>
      <c r="G541" s="39"/>
      <c r="H541" s="40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</row>
    <row r="542" spans="1:58" ht="13.5">
      <c r="A542" s="39"/>
      <c r="B542" s="39"/>
      <c r="C542" s="39"/>
      <c r="D542" s="39"/>
      <c r="E542" s="39"/>
      <c r="F542" s="39"/>
      <c r="G542" s="39"/>
      <c r="H542" s="40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</row>
    <row r="543" spans="1:58" ht="13.5">
      <c r="A543" s="39"/>
      <c r="B543" s="39"/>
      <c r="C543" s="39"/>
      <c r="D543" s="39"/>
      <c r="E543" s="39"/>
      <c r="F543" s="39"/>
      <c r="G543" s="39"/>
      <c r="H543" s="40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</row>
    <row r="544" spans="1:58" ht="13.5">
      <c r="A544" s="39"/>
      <c r="B544" s="39"/>
      <c r="C544" s="39"/>
      <c r="D544" s="39"/>
      <c r="E544" s="39"/>
      <c r="F544" s="39"/>
      <c r="G544" s="39"/>
      <c r="H544" s="40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</row>
    <row r="545" spans="1:58" ht="13.5">
      <c r="A545" s="39"/>
      <c r="B545" s="39"/>
      <c r="C545" s="39"/>
      <c r="D545" s="39"/>
      <c r="E545" s="39"/>
      <c r="F545" s="39"/>
      <c r="G545" s="39"/>
      <c r="H545" s="40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</row>
    <row r="546" spans="1:58" ht="13.5">
      <c r="A546" s="39"/>
      <c r="B546" s="39"/>
      <c r="C546" s="39"/>
      <c r="D546" s="39"/>
      <c r="E546" s="39"/>
      <c r="F546" s="39"/>
      <c r="G546" s="39"/>
      <c r="H546" s="40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</row>
    <row r="547" spans="1:58" ht="13.5">
      <c r="A547" s="39"/>
      <c r="B547" s="39"/>
      <c r="C547" s="39"/>
      <c r="D547" s="39"/>
      <c r="E547" s="39"/>
      <c r="F547" s="39"/>
      <c r="G547" s="39"/>
      <c r="H547" s="40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</row>
    <row r="548" spans="1:58" ht="13.5">
      <c r="A548" s="39"/>
      <c r="B548" s="39"/>
      <c r="C548" s="39"/>
      <c r="D548" s="39"/>
      <c r="E548" s="39"/>
      <c r="F548" s="39"/>
      <c r="G548" s="39"/>
      <c r="H548" s="40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</row>
    <row r="549" spans="1:58" ht="13.5">
      <c r="A549" s="39"/>
      <c r="B549" s="39"/>
      <c r="C549" s="39"/>
      <c r="D549" s="39"/>
      <c r="E549" s="39"/>
      <c r="F549" s="39"/>
      <c r="G549" s="39"/>
      <c r="H549" s="40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</row>
    <row r="550" spans="1:58" ht="13.5">
      <c r="A550" s="39"/>
      <c r="B550" s="39"/>
      <c r="C550" s="39"/>
      <c r="D550" s="39"/>
      <c r="E550" s="39"/>
      <c r="F550" s="39"/>
      <c r="G550" s="39"/>
      <c r="H550" s="40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</row>
    <row r="551" spans="1:58" ht="13.5">
      <c r="A551" s="39"/>
      <c r="B551" s="39"/>
      <c r="C551" s="39"/>
      <c r="D551" s="39"/>
      <c r="E551" s="39"/>
      <c r="F551" s="39"/>
      <c r="G551" s="39"/>
      <c r="H551" s="40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</row>
    <row r="552" spans="1:58" ht="13.5">
      <c r="A552" s="39"/>
      <c r="B552" s="39"/>
      <c r="C552" s="39"/>
      <c r="D552" s="39"/>
      <c r="E552" s="39"/>
      <c r="F552" s="39"/>
      <c r="G552" s="39"/>
      <c r="H552" s="40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</row>
    <row r="553" spans="1:58" ht="13.5">
      <c r="A553" s="39"/>
      <c r="B553" s="39"/>
      <c r="C553" s="39"/>
      <c r="D553" s="39"/>
      <c r="E553" s="39"/>
      <c r="F553" s="39"/>
      <c r="G553" s="39"/>
      <c r="H553" s="40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</row>
    <row r="554" spans="1:58" ht="13.5">
      <c r="A554" s="39"/>
      <c r="B554" s="39"/>
      <c r="C554" s="39"/>
      <c r="D554" s="39"/>
      <c r="E554" s="39"/>
      <c r="F554" s="39"/>
      <c r="G554" s="39"/>
      <c r="H554" s="40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</row>
    <row r="555" spans="1:58" ht="13.5">
      <c r="A555" s="39"/>
      <c r="B555" s="39"/>
      <c r="C555" s="39"/>
      <c r="D555" s="39"/>
      <c r="E555" s="39"/>
      <c r="F555" s="39"/>
      <c r="G555" s="39"/>
      <c r="H555" s="40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</row>
    <row r="556" spans="1:58" ht="13.5">
      <c r="A556" s="39"/>
      <c r="B556" s="39"/>
      <c r="C556" s="39"/>
      <c r="D556" s="39"/>
      <c r="E556" s="39"/>
      <c r="F556" s="39"/>
      <c r="G556" s="39"/>
      <c r="H556" s="40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</row>
    <row r="557" spans="1:58" ht="13.5">
      <c r="A557" s="39"/>
      <c r="B557" s="39"/>
      <c r="C557" s="39"/>
      <c r="D557" s="39"/>
      <c r="E557" s="39"/>
      <c r="F557" s="39"/>
      <c r="G557" s="39"/>
      <c r="H557" s="40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</row>
    <row r="558" spans="1:58" ht="13.5">
      <c r="A558" s="39"/>
      <c r="B558" s="39"/>
      <c r="C558" s="39"/>
      <c r="D558" s="39"/>
      <c r="E558" s="39"/>
      <c r="F558" s="39"/>
      <c r="G558" s="39"/>
      <c r="H558" s="40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</row>
    <row r="559" spans="1:58" ht="13.5">
      <c r="A559" s="39"/>
      <c r="B559" s="39"/>
      <c r="C559" s="39"/>
      <c r="D559" s="39"/>
      <c r="E559" s="39"/>
      <c r="F559" s="39"/>
      <c r="G559" s="39"/>
      <c r="H559" s="40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</row>
    <row r="560" spans="1:58" ht="13.5">
      <c r="A560" s="39"/>
      <c r="B560" s="39"/>
      <c r="C560" s="39"/>
      <c r="D560" s="39"/>
      <c r="E560" s="39"/>
      <c r="F560" s="39"/>
      <c r="G560" s="39"/>
      <c r="H560" s="40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</row>
    <row r="561" spans="1:58" ht="13.5">
      <c r="A561" s="39"/>
      <c r="B561" s="39"/>
      <c r="C561" s="39"/>
      <c r="D561" s="39"/>
      <c r="E561" s="39"/>
      <c r="F561" s="39"/>
      <c r="G561" s="39"/>
      <c r="H561" s="40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</row>
    <row r="562" spans="1:58" ht="13.5">
      <c r="A562" s="39"/>
      <c r="B562" s="39"/>
      <c r="C562" s="39"/>
      <c r="D562" s="39"/>
      <c r="E562" s="39"/>
      <c r="F562" s="39"/>
      <c r="G562" s="39"/>
      <c r="H562" s="40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</row>
    <row r="563" spans="1:58" ht="13.5">
      <c r="A563" s="39"/>
      <c r="B563" s="39"/>
      <c r="C563" s="39"/>
      <c r="D563" s="39"/>
      <c r="E563" s="39"/>
      <c r="F563" s="39"/>
      <c r="G563" s="39"/>
      <c r="H563" s="40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</row>
    <row r="564" spans="1:58" ht="13.5">
      <c r="A564" s="39"/>
      <c r="B564" s="39"/>
      <c r="C564" s="39"/>
      <c r="D564" s="39"/>
      <c r="E564" s="39"/>
      <c r="F564" s="39"/>
      <c r="G564" s="39"/>
      <c r="H564" s="40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</row>
    <row r="565" spans="1:58" ht="13.5">
      <c r="A565" s="39"/>
      <c r="B565" s="39"/>
      <c r="C565" s="39"/>
      <c r="D565" s="39"/>
      <c r="E565" s="39"/>
      <c r="F565" s="39"/>
      <c r="G565" s="39"/>
      <c r="H565" s="40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</row>
    <row r="566" spans="1:58" ht="13.5">
      <c r="A566" s="39"/>
      <c r="B566" s="39"/>
      <c r="C566" s="39"/>
      <c r="D566" s="39"/>
      <c r="E566" s="39"/>
      <c r="F566" s="39"/>
      <c r="G566" s="39"/>
      <c r="H566" s="40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</row>
    <row r="567" spans="1:58" ht="13.5">
      <c r="A567" s="39"/>
      <c r="B567" s="39"/>
      <c r="C567" s="39"/>
      <c r="D567" s="39"/>
      <c r="E567" s="39"/>
      <c r="F567" s="39"/>
      <c r="G567" s="39"/>
      <c r="H567" s="40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</row>
    <row r="568" spans="1:58" ht="13.5">
      <c r="A568" s="39"/>
      <c r="B568" s="39"/>
      <c r="C568" s="39"/>
      <c r="D568" s="39"/>
      <c r="E568" s="39"/>
      <c r="F568" s="39"/>
      <c r="G568" s="39"/>
      <c r="H568" s="40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</row>
    <row r="569" spans="1:58" ht="13.5">
      <c r="A569" s="39"/>
      <c r="B569" s="39"/>
      <c r="C569" s="39"/>
      <c r="D569" s="39"/>
      <c r="E569" s="39"/>
      <c r="F569" s="39"/>
      <c r="G569" s="39"/>
      <c r="H569" s="40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</row>
    <row r="570" spans="1:58" ht="13.5">
      <c r="A570" s="39"/>
      <c r="B570" s="39"/>
      <c r="C570" s="39"/>
      <c r="D570" s="39"/>
      <c r="E570" s="39"/>
      <c r="F570" s="39"/>
      <c r="G570" s="39"/>
      <c r="H570" s="40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</row>
    <row r="571" spans="1:58" ht="13.5">
      <c r="A571" s="39"/>
      <c r="B571" s="39"/>
      <c r="C571" s="39"/>
      <c r="D571" s="39"/>
      <c r="E571" s="39"/>
      <c r="F571" s="39"/>
      <c r="G571" s="39"/>
      <c r="H571" s="40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</row>
    <row r="572" spans="1:58" ht="13.5">
      <c r="A572" s="39"/>
      <c r="B572" s="39"/>
      <c r="C572" s="39"/>
      <c r="D572" s="39"/>
      <c r="E572" s="39"/>
      <c r="F572" s="39"/>
      <c r="G572" s="39"/>
      <c r="H572" s="40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</row>
    <row r="573" spans="1:58" ht="13.5">
      <c r="A573" s="39"/>
      <c r="B573" s="39"/>
      <c r="C573" s="39"/>
      <c r="D573" s="39"/>
      <c r="E573" s="39"/>
      <c r="F573" s="39"/>
      <c r="G573" s="39"/>
      <c r="H573" s="40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</row>
    <row r="574" spans="1:58" ht="13.5">
      <c r="A574" s="39"/>
      <c r="B574" s="39"/>
      <c r="C574" s="39"/>
      <c r="D574" s="39"/>
      <c r="E574" s="39"/>
      <c r="F574" s="39"/>
      <c r="G574" s="39"/>
      <c r="H574" s="40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</row>
    <row r="575" spans="1:58" ht="13.5">
      <c r="A575" s="39"/>
      <c r="B575" s="39"/>
      <c r="C575" s="39"/>
      <c r="D575" s="39"/>
      <c r="E575" s="39"/>
      <c r="F575" s="39"/>
      <c r="G575" s="39"/>
      <c r="H575" s="40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</row>
    <row r="576" spans="1:58" ht="13.5">
      <c r="A576" s="39"/>
      <c r="B576" s="39"/>
      <c r="C576" s="39"/>
      <c r="D576" s="39"/>
      <c r="E576" s="39"/>
      <c r="F576" s="39"/>
      <c r="G576" s="39"/>
      <c r="H576" s="40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</row>
    <row r="577" spans="1:58" ht="13.5">
      <c r="A577" s="39"/>
      <c r="B577" s="39"/>
      <c r="C577" s="39"/>
      <c r="D577" s="39"/>
      <c r="E577" s="39"/>
      <c r="F577" s="39"/>
      <c r="G577" s="39"/>
      <c r="H577" s="40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</row>
    <row r="578" spans="1:58" ht="13.5">
      <c r="A578" s="39"/>
      <c r="B578" s="39"/>
      <c r="C578" s="39"/>
      <c r="D578" s="39"/>
      <c r="E578" s="39"/>
      <c r="F578" s="39"/>
      <c r="G578" s="39"/>
      <c r="H578" s="40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</row>
    <row r="579" spans="1:58" ht="13.5">
      <c r="A579" s="39"/>
      <c r="B579" s="39"/>
      <c r="C579" s="39"/>
      <c r="D579" s="39"/>
      <c r="E579" s="39"/>
      <c r="F579" s="39"/>
      <c r="G579" s="39"/>
      <c r="H579" s="40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</row>
    <row r="580" spans="1:58" ht="13.5">
      <c r="A580" s="39"/>
      <c r="B580" s="39"/>
      <c r="C580" s="39"/>
      <c r="D580" s="39"/>
      <c r="E580" s="39"/>
      <c r="F580" s="39"/>
      <c r="G580" s="39"/>
      <c r="H580" s="40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</row>
    <row r="581" spans="1:58" ht="13.5">
      <c r="A581" s="39"/>
      <c r="B581" s="39"/>
      <c r="C581" s="39"/>
      <c r="D581" s="39"/>
      <c r="E581" s="39"/>
      <c r="F581" s="39"/>
      <c r="G581" s="39"/>
      <c r="H581" s="40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</row>
    <row r="582" spans="1:58" ht="13.5">
      <c r="A582" s="39"/>
      <c r="B582" s="39"/>
      <c r="C582" s="39"/>
      <c r="D582" s="39"/>
      <c r="E582" s="39"/>
      <c r="F582" s="39"/>
      <c r="G582" s="39"/>
      <c r="H582" s="40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</row>
    <row r="583" spans="1:58" ht="13.5">
      <c r="A583" s="39"/>
      <c r="B583" s="39"/>
      <c r="C583" s="39"/>
      <c r="D583" s="39"/>
      <c r="E583" s="39"/>
      <c r="F583" s="39"/>
      <c r="G583" s="39"/>
      <c r="H583" s="40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</row>
    <row r="584" spans="1:58" ht="13.5">
      <c r="A584" s="39"/>
      <c r="B584" s="39"/>
      <c r="C584" s="39"/>
      <c r="D584" s="39"/>
      <c r="E584" s="39"/>
      <c r="F584" s="39"/>
      <c r="G584" s="39"/>
      <c r="H584" s="40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</row>
    <row r="585" spans="1:58" ht="13.5">
      <c r="A585" s="39"/>
      <c r="B585" s="39"/>
      <c r="C585" s="39"/>
      <c r="D585" s="39"/>
      <c r="E585" s="39"/>
      <c r="F585" s="39"/>
      <c r="G585" s="39"/>
      <c r="H585" s="40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</row>
    <row r="586" spans="1:58" ht="13.5">
      <c r="A586" s="39"/>
      <c r="B586" s="39"/>
      <c r="C586" s="39"/>
      <c r="D586" s="39"/>
      <c r="E586" s="39"/>
      <c r="F586" s="39"/>
      <c r="G586" s="39"/>
      <c r="H586" s="40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</row>
    <row r="587" spans="1:58" ht="13.5">
      <c r="A587" s="39"/>
      <c r="B587" s="39"/>
      <c r="C587" s="39"/>
      <c r="D587" s="39"/>
      <c r="E587" s="39"/>
      <c r="F587" s="39"/>
      <c r="G587" s="39"/>
      <c r="H587" s="40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</row>
    <row r="588" spans="1:58" ht="13.5">
      <c r="A588" s="39"/>
      <c r="B588" s="39"/>
      <c r="C588" s="39"/>
      <c r="D588" s="39"/>
      <c r="E588" s="39"/>
      <c r="F588" s="39"/>
      <c r="G588" s="39"/>
      <c r="H588" s="40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</row>
    <row r="589" spans="1:58" ht="13.5">
      <c r="A589" s="39"/>
      <c r="B589" s="39"/>
      <c r="C589" s="39"/>
      <c r="D589" s="39"/>
      <c r="E589" s="39"/>
      <c r="F589" s="39"/>
      <c r="G589" s="39"/>
      <c r="H589" s="40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</row>
    <row r="590" spans="1:58" ht="13.5">
      <c r="A590" s="39"/>
      <c r="B590" s="39"/>
      <c r="C590" s="39"/>
      <c r="D590" s="39"/>
      <c r="E590" s="39"/>
      <c r="F590" s="39"/>
      <c r="G590" s="39"/>
      <c r="H590" s="40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</row>
    <row r="591" spans="1:58" ht="13.5">
      <c r="A591" s="39"/>
      <c r="B591" s="39"/>
      <c r="C591" s="39"/>
      <c r="D591" s="39"/>
      <c r="E591" s="39"/>
      <c r="F591" s="39"/>
      <c r="G591" s="39"/>
      <c r="H591" s="40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</row>
    <row r="592" spans="1:58" ht="13.5">
      <c r="A592" s="39"/>
      <c r="B592" s="39"/>
      <c r="C592" s="39"/>
      <c r="D592" s="39"/>
      <c r="E592" s="39"/>
      <c r="F592" s="39"/>
      <c r="G592" s="39"/>
      <c r="H592" s="40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</row>
    <row r="593" spans="1:58" ht="13.5">
      <c r="A593" s="39"/>
      <c r="B593" s="39"/>
      <c r="C593" s="39"/>
      <c r="D593" s="39"/>
      <c r="E593" s="39"/>
      <c r="F593" s="39"/>
      <c r="G593" s="39"/>
      <c r="H593" s="40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</row>
    <row r="594" spans="1:58" ht="13.5">
      <c r="A594" s="39"/>
      <c r="B594" s="39"/>
      <c r="C594" s="39"/>
      <c r="D594" s="39"/>
      <c r="E594" s="39"/>
      <c r="F594" s="39"/>
      <c r="G594" s="39"/>
      <c r="H594" s="40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</row>
    <row r="595" spans="1:58" ht="13.5">
      <c r="A595" s="39"/>
      <c r="B595" s="39"/>
      <c r="C595" s="39"/>
      <c r="D595" s="39"/>
      <c r="E595" s="39"/>
      <c r="F595" s="39"/>
      <c r="G595" s="39"/>
      <c r="H595" s="40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</row>
    <row r="596" spans="1:58" ht="13.5">
      <c r="A596" s="39"/>
      <c r="B596" s="39"/>
      <c r="C596" s="39"/>
      <c r="D596" s="39"/>
      <c r="E596" s="39"/>
      <c r="F596" s="39"/>
      <c r="G596" s="39"/>
      <c r="H596" s="40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</row>
    <row r="597" spans="1:58" ht="13.5">
      <c r="A597" s="39"/>
      <c r="B597" s="39"/>
      <c r="C597" s="39"/>
      <c r="D597" s="39"/>
      <c r="E597" s="39"/>
      <c r="F597" s="39"/>
      <c r="G597" s="39"/>
      <c r="H597" s="40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</row>
    <row r="598" spans="1:58" ht="13.5">
      <c r="A598" s="39"/>
      <c r="B598" s="39"/>
      <c r="C598" s="39"/>
      <c r="D598" s="39"/>
      <c r="E598" s="39"/>
      <c r="F598" s="39"/>
      <c r="G598" s="39"/>
      <c r="H598" s="40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</row>
    <row r="599" spans="1:58" ht="13.5">
      <c r="A599" s="39"/>
      <c r="B599" s="39"/>
      <c r="C599" s="39"/>
      <c r="D599" s="39"/>
      <c r="E599" s="39"/>
      <c r="F599" s="39"/>
      <c r="G599" s="39"/>
      <c r="H599" s="40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</row>
    <row r="600" spans="1:58" ht="13.5">
      <c r="A600" s="39"/>
      <c r="B600" s="39"/>
      <c r="C600" s="39"/>
      <c r="D600" s="39"/>
      <c r="E600" s="39"/>
      <c r="F600" s="39"/>
      <c r="G600" s="39"/>
      <c r="H600" s="40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</row>
    <row r="601" spans="1:58" ht="13.5">
      <c r="A601" s="39"/>
      <c r="B601" s="39"/>
      <c r="C601" s="39"/>
      <c r="D601" s="39"/>
      <c r="E601" s="39"/>
      <c r="F601" s="39"/>
      <c r="G601" s="39"/>
      <c r="H601" s="40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</row>
    <row r="602" spans="1:58" ht="13.5">
      <c r="A602" s="39"/>
      <c r="B602" s="39"/>
      <c r="C602" s="39"/>
      <c r="D602" s="39"/>
      <c r="E602" s="39"/>
      <c r="F602" s="39"/>
      <c r="G602" s="39"/>
      <c r="H602" s="40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</row>
    <row r="603" spans="1:58" ht="13.5">
      <c r="A603" s="39"/>
      <c r="B603" s="39"/>
      <c r="C603" s="39"/>
      <c r="D603" s="39"/>
      <c r="E603" s="39"/>
      <c r="F603" s="39"/>
      <c r="G603" s="39"/>
      <c r="H603" s="40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</row>
    <row r="604" spans="1:58" ht="13.5">
      <c r="A604" s="39"/>
      <c r="B604" s="39"/>
      <c r="C604" s="39"/>
      <c r="D604" s="39"/>
      <c r="E604" s="39"/>
      <c r="F604" s="39"/>
      <c r="G604" s="39"/>
      <c r="H604" s="40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</row>
    <row r="605" spans="1:58" ht="13.5">
      <c r="A605" s="39"/>
      <c r="B605" s="39"/>
      <c r="C605" s="39"/>
      <c r="D605" s="39"/>
      <c r="E605" s="39"/>
      <c r="F605" s="39"/>
      <c r="G605" s="39"/>
      <c r="H605" s="40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</row>
    <row r="606" spans="1:58" ht="13.5">
      <c r="A606" s="39"/>
      <c r="B606" s="39"/>
      <c r="C606" s="39"/>
      <c r="D606" s="39"/>
      <c r="E606" s="39"/>
      <c r="F606" s="39"/>
      <c r="G606" s="39"/>
      <c r="H606" s="40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</row>
    <row r="607" spans="1:58" ht="13.5">
      <c r="A607" s="39"/>
      <c r="B607" s="39"/>
      <c r="C607" s="39"/>
      <c r="D607" s="39"/>
      <c r="E607" s="39"/>
      <c r="F607" s="39"/>
      <c r="G607" s="39"/>
      <c r="H607" s="40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</row>
    <row r="608" spans="1:58" ht="13.5">
      <c r="A608" s="39"/>
      <c r="B608" s="39"/>
      <c r="C608" s="39"/>
      <c r="D608" s="39"/>
      <c r="E608" s="39"/>
      <c r="F608" s="39"/>
      <c r="G608" s="39"/>
      <c r="H608" s="40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</row>
    <row r="609" spans="1:58" ht="13.5">
      <c r="A609" s="39"/>
      <c r="B609" s="39"/>
      <c r="C609" s="39"/>
      <c r="D609" s="39"/>
      <c r="E609" s="39"/>
      <c r="F609" s="39"/>
      <c r="G609" s="39"/>
      <c r="H609" s="40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</row>
    <row r="610" spans="1:58" ht="13.5">
      <c r="A610" s="39"/>
      <c r="B610" s="39"/>
      <c r="C610" s="39"/>
      <c r="D610" s="39"/>
      <c r="E610" s="39"/>
      <c r="F610" s="39"/>
      <c r="G610" s="39"/>
      <c r="H610" s="40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</row>
    <row r="611" spans="1:58" ht="13.5">
      <c r="A611" s="39"/>
      <c r="B611" s="39"/>
      <c r="C611" s="39"/>
      <c r="D611" s="39"/>
      <c r="E611" s="39"/>
      <c r="F611" s="39"/>
      <c r="G611" s="39"/>
      <c r="H611" s="40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</row>
    <row r="612" spans="1:58" ht="13.5">
      <c r="A612" s="39"/>
      <c r="B612" s="39"/>
      <c r="C612" s="39"/>
      <c r="D612" s="39"/>
      <c r="E612" s="39"/>
      <c r="F612" s="39"/>
      <c r="G612" s="39"/>
      <c r="H612" s="40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</row>
    <row r="613" spans="1:58" ht="13.5">
      <c r="A613" s="39"/>
      <c r="B613" s="39"/>
      <c r="C613" s="39"/>
      <c r="D613" s="39"/>
      <c r="E613" s="39"/>
      <c r="F613" s="39"/>
      <c r="G613" s="39"/>
      <c r="H613" s="40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</row>
    <row r="614" spans="1:58" ht="13.5">
      <c r="A614" s="39"/>
      <c r="B614" s="39"/>
      <c r="C614" s="39"/>
      <c r="D614" s="39"/>
      <c r="E614" s="39"/>
      <c r="F614" s="39"/>
      <c r="G614" s="39"/>
      <c r="H614" s="40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</row>
    <row r="615" spans="1:58" ht="13.5">
      <c r="A615" s="39"/>
      <c r="B615" s="39"/>
      <c r="C615" s="39"/>
      <c r="D615" s="39"/>
      <c r="E615" s="39"/>
      <c r="F615" s="39"/>
      <c r="G615" s="39"/>
      <c r="H615" s="40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</row>
    <row r="616" spans="1:58" ht="13.5">
      <c r="A616" s="39"/>
      <c r="B616" s="39"/>
      <c r="C616" s="39"/>
      <c r="D616" s="39"/>
      <c r="E616" s="39"/>
      <c r="F616" s="39"/>
      <c r="G616" s="39"/>
      <c r="H616" s="40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</row>
    <row r="617" spans="1:58" ht="13.5">
      <c r="A617" s="39"/>
      <c r="B617" s="39"/>
      <c r="C617" s="39"/>
      <c r="D617" s="39"/>
      <c r="E617" s="39"/>
      <c r="F617" s="39"/>
      <c r="G617" s="39"/>
      <c r="H617" s="40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</row>
    <row r="618" spans="1:58" ht="13.5">
      <c r="A618" s="39"/>
      <c r="B618" s="39"/>
      <c r="C618" s="39"/>
      <c r="D618" s="39"/>
      <c r="E618" s="39"/>
      <c r="F618" s="39"/>
      <c r="G618" s="39"/>
      <c r="H618" s="40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</row>
    <row r="619" spans="1:58" ht="13.5">
      <c r="A619" s="39"/>
      <c r="B619" s="39"/>
      <c r="C619" s="39"/>
      <c r="D619" s="39"/>
      <c r="E619" s="39"/>
      <c r="F619" s="39"/>
      <c r="G619" s="39"/>
      <c r="H619" s="40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</row>
    <row r="620" spans="1:58" ht="13.5">
      <c r="A620" s="39"/>
      <c r="B620" s="39"/>
      <c r="C620" s="39"/>
      <c r="D620" s="39"/>
      <c r="E620" s="39"/>
      <c r="F620" s="39"/>
      <c r="G620" s="39"/>
      <c r="H620" s="40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</row>
    <row r="621" spans="1:58" ht="13.5">
      <c r="A621" s="39"/>
      <c r="B621" s="39"/>
      <c r="C621" s="39"/>
      <c r="D621" s="39"/>
      <c r="E621" s="39"/>
      <c r="F621" s="39"/>
      <c r="G621" s="39"/>
      <c r="H621" s="40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</row>
    <row r="622" spans="1:58" ht="13.5">
      <c r="A622" s="39"/>
      <c r="B622" s="39"/>
      <c r="C622" s="39"/>
      <c r="D622" s="39"/>
      <c r="E622" s="39"/>
      <c r="F622" s="39"/>
      <c r="G622" s="39"/>
      <c r="H622" s="40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</row>
    <row r="623" spans="1:58" ht="13.5">
      <c r="A623" s="39"/>
      <c r="B623" s="39"/>
      <c r="C623" s="39"/>
      <c r="D623" s="39"/>
      <c r="E623" s="39"/>
      <c r="F623" s="39"/>
      <c r="G623" s="39"/>
      <c r="H623" s="40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</row>
    <row r="624" spans="1:58" ht="13.5">
      <c r="A624" s="39"/>
      <c r="B624" s="39"/>
      <c r="C624" s="39"/>
      <c r="D624" s="39"/>
      <c r="E624" s="39"/>
      <c r="F624" s="39"/>
      <c r="G624" s="39"/>
      <c r="H624" s="40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</row>
    <row r="625" spans="1:58" ht="13.5">
      <c r="A625" s="39"/>
      <c r="B625" s="39"/>
      <c r="C625" s="39"/>
      <c r="D625" s="39"/>
      <c r="E625" s="39"/>
      <c r="F625" s="39"/>
      <c r="G625" s="39"/>
      <c r="H625" s="40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</row>
    <row r="626" spans="1:58" ht="13.5">
      <c r="A626" s="39"/>
      <c r="B626" s="39"/>
      <c r="C626" s="39"/>
      <c r="D626" s="39"/>
      <c r="E626" s="39"/>
      <c r="F626" s="39"/>
      <c r="G626" s="39"/>
      <c r="H626" s="40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</row>
    <row r="627" spans="1:58" ht="13.5">
      <c r="A627" s="39"/>
      <c r="B627" s="39"/>
      <c r="C627" s="39"/>
      <c r="D627" s="39"/>
      <c r="E627" s="39"/>
      <c r="F627" s="39"/>
      <c r="G627" s="39"/>
      <c r="H627" s="40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</row>
    <row r="628" spans="1:58" ht="13.5">
      <c r="A628" s="39"/>
      <c r="B628" s="39"/>
      <c r="C628" s="39"/>
      <c r="D628" s="39"/>
      <c r="E628" s="39"/>
      <c r="F628" s="39"/>
      <c r="G628" s="39"/>
      <c r="H628" s="40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</row>
    <row r="629" spans="1:58" ht="13.5">
      <c r="A629" s="39"/>
      <c r="B629" s="39"/>
      <c r="C629" s="39"/>
      <c r="D629" s="39"/>
      <c r="E629" s="39"/>
      <c r="F629" s="39"/>
      <c r="G629" s="39"/>
      <c r="H629" s="40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</row>
    <row r="630" spans="1:58" ht="13.5">
      <c r="A630" s="39"/>
      <c r="B630" s="39"/>
      <c r="C630" s="39"/>
      <c r="D630" s="39"/>
      <c r="E630" s="39"/>
      <c r="F630" s="39"/>
      <c r="G630" s="39"/>
      <c r="H630" s="40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</row>
    <row r="631" spans="1:58" ht="13.5">
      <c r="A631" s="39"/>
      <c r="B631" s="39"/>
      <c r="C631" s="39"/>
      <c r="D631" s="39"/>
      <c r="E631" s="39"/>
      <c r="F631" s="39"/>
      <c r="G631" s="39"/>
      <c r="H631" s="40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</row>
    <row r="632" spans="1:58" ht="13.5">
      <c r="A632" s="39"/>
      <c r="B632" s="39"/>
      <c r="C632" s="39"/>
      <c r="D632" s="39"/>
      <c r="E632" s="39"/>
      <c r="F632" s="39"/>
      <c r="G632" s="39"/>
      <c r="H632" s="40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</row>
    <row r="633" spans="1:58" ht="13.5">
      <c r="A633" s="39"/>
      <c r="B633" s="39"/>
      <c r="C633" s="39"/>
      <c r="D633" s="39"/>
      <c r="E633" s="39"/>
      <c r="F633" s="39"/>
      <c r="G633" s="39"/>
      <c r="H633" s="40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</row>
    <row r="634" spans="1:58" ht="13.5">
      <c r="A634" s="39"/>
      <c r="B634" s="39"/>
      <c r="C634" s="39"/>
      <c r="D634" s="39"/>
      <c r="E634" s="39"/>
      <c r="F634" s="39"/>
      <c r="G634" s="39"/>
      <c r="H634" s="40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</row>
    <row r="635" spans="1:58" ht="13.5">
      <c r="A635" s="39"/>
      <c r="B635" s="39"/>
      <c r="C635" s="39"/>
      <c r="D635" s="39"/>
      <c r="E635" s="39"/>
      <c r="F635" s="39"/>
      <c r="G635" s="39"/>
      <c r="H635" s="40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</row>
    <row r="636" spans="1:58" ht="13.5">
      <c r="A636" s="39"/>
      <c r="B636" s="39"/>
      <c r="C636" s="39"/>
      <c r="D636" s="39"/>
      <c r="E636" s="39"/>
      <c r="F636" s="39"/>
      <c r="G636" s="39"/>
      <c r="H636" s="40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</row>
    <row r="637" spans="1:58" ht="13.5">
      <c r="A637" s="39"/>
      <c r="B637" s="39"/>
      <c r="C637" s="39"/>
      <c r="D637" s="39"/>
      <c r="E637" s="39"/>
      <c r="F637" s="39"/>
      <c r="G637" s="39"/>
      <c r="H637" s="40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</row>
    <row r="638" spans="1:58" ht="13.5">
      <c r="A638" s="39"/>
      <c r="B638" s="39"/>
      <c r="C638" s="39"/>
      <c r="D638" s="39"/>
      <c r="E638" s="39"/>
      <c r="F638" s="39"/>
      <c r="G638" s="39"/>
      <c r="H638" s="40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</row>
    <row r="639" spans="1:58" ht="13.5">
      <c r="A639" s="39"/>
      <c r="B639" s="39"/>
      <c r="C639" s="39"/>
      <c r="D639" s="39"/>
      <c r="E639" s="39"/>
      <c r="F639" s="39"/>
      <c r="G639" s="39"/>
      <c r="H639" s="40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</row>
    <row r="640" spans="1:58" ht="13.5">
      <c r="A640" s="39"/>
      <c r="B640" s="39"/>
      <c r="C640" s="39"/>
      <c r="D640" s="39"/>
      <c r="E640" s="39"/>
      <c r="F640" s="39"/>
      <c r="G640" s="39"/>
      <c r="H640" s="40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</row>
    <row r="641" spans="1:58" ht="13.5">
      <c r="A641" s="39"/>
      <c r="B641" s="39"/>
      <c r="C641" s="39"/>
      <c r="D641" s="39"/>
      <c r="E641" s="39"/>
      <c r="F641" s="39"/>
      <c r="G641" s="39"/>
      <c r="H641" s="40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</row>
    <row r="642" spans="1:58" ht="13.5">
      <c r="A642" s="39"/>
      <c r="B642" s="39"/>
      <c r="C642" s="39"/>
      <c r="D642" s="39"/>
      <c r="E642" s="39"/>
      <c r="F642" s="39"/>
      <c r="G642" s="39"/>
      <c r="H642" s="40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</row>
    <row r="643" spans="1:58" ht="13.5">
      <c r="A643" s="39"/>
      <c r="B643" s="39"/>
      <c r="C643" s="39"/>
      <c r="D643" s="39"/>
      <c r="E643" s="39"/>
      <c r="F643" s="39"/>
      <c r="G643" s="39"/>
      <c r="H643" s="40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</row>
    <row r="644" spans="1:58" ht="13.5">
      <c r="A644" s="39"/>
      <c r="B644" s="39"/>
      <c r="C644" s="39"/>
      <c r="D644" s="39"/>
      <c r="E644" s="39"/>
      <c r="F644" s="39"/>
      <c r="G644" s="39"/>
      <c r="H644" s="40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</row>
    <row r="645" spans="1:58" ht="13.5">
      <c r="A645" s="39"/>
      <c r="B645" s="39"/>
      <c r="C645" s="39"/>
      <c r="D645" s="39"/>
      <c r="E645" s="39"/>
      <c r="F645" s="39"/>
      <c r="G645" s="39"/>
      <c r="H645" s="40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</row>
    <row r="646" spans="1:58" ht="13.5">
      <c r="A646" s="39"/>
      <c r="B646" s="39"/>
      <c r="C646" s="39"/>
      <c r="D646" s="39"/>
      <c r="E646" s="39"/>
      <c r="F646" s="39"/>
      <c r="G646" s="39"/>
      <c r="H646" s="40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</row>
    <row r="647" spans="1:58" ht="13.5">
      <c r="A647" s="39"/>
      <c r="B647" s="39"/>
      <c r="C647" s="39"/>
      <c r="D647" s="39"/>
      <c r="E647" s="39"/>
      <c r="F647" s="39"/>
      <c r="G647" s="39"/>
      <c r="H647" s="40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</row>
    <row r="648" spans="1:58" ht="13.5">
      <c r="A648" s="39"/>
      <c r="B648" s="39"/>
      <c r="C648" s="39"/>
      <c r="D648" s="39"/>
      <c r="E648" s="39"/>
      <c r="F648" s="39"/>
      <c r="G648" s="39"/>
      <c r="H648" s="40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</row>
    <row r="649" spans="1:58" ht="13.5">
      <c r="A649" s="39"/>
      <c r="B649" s="39"/>
      <c r="C649" s="39"/>
      <c r="D649" s="39"/>
      <c r="E649" s="39"/>
      <c r="F649" s="39"/>
      <c r="G649" s="39"/>
      <c r="H649" s="40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</row>
    <row r="650" spans="1:58" ht="13.5">
      <c r="A650" s="39"/>
      <c r="B650" s="39"/>
      <c r="C650" s="39"/>
      <c r="D650" s="39"/>
      <c r="E650" s="39"/>
      <c r="F650" s="39"/>
      <c r="G650" s="39"/>
      <c r="H650" s="40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</row>
    <row r="651" spans="1:58" ht="13.5">
      <c r="A651" s="39"/>
      <c r="B651" s="39"/>
      <c r="C651" s="39"/>
      <c r="D651" s="39"/>
      <c r="E651" s="39"/>
      <c r="F651" s="39"/>
      <c r="G651" s="39"/>
      <c r="H651" s="40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</row>
    <row r="652" spans="1:58" ht="13.5">
      <c r="A652" s="39"/>
      <c r="B652" s="39"/>
      <c r="C652" s="39"/>
      <c r="D652" s="39"/>
      <c r="E652" s="39"/>
      <c r="F652" s="39"/>
      <c r="G652" s="39"/>
      <c r="H652" s="40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</row>
    <row r="653" spans="1:58" ht="13.5">
      <c r="A653" s="39"/>
      <c r="B653" s="39"/>
      <c r="C653" s="39"/>
      <c r="D653" s="39"/>
      <c r="E653" s="39"/>
      <c r="F653" s="39"/>
      <c r="G653" s="39"/>
      <c r="H653" s="40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</row>
    <row r="654" spans="1:58" ht="13.5">
      <c r="A654" s="39"/>
      <c r="B654" s="39"/>
      <c r="C654" s="39"/>
      <c r="D654" s="39"/>
      <c r="E654" s="39"/>
      <c r="F654" s="39"/>
      <c r="G654" s="39"/>
      <c r="H654" s="40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</row>
    <row r="655" spans="1:58" ht="13.5">
      <c r="A655" s="39"/>
      <c r="B655" s="39"/>
      <c r="C655" s="39"/>
      <c r="D655" s="39"/>
      <c r="E655" s="39"/>
      <c r="F655" s="39"/>
      <c r="G655" s="39"/>
      <c r="H655" s="40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</row>
    <row r="656" spans="1:58" ht="13.5">
      <c r="A656" s="39"/>
      <c r="B656" s="39"/>
      <c r="C656" s="39"/>
      <c r="D656" s="39"/>
      <c r="E656" s="39"/>
      <c r="F656" s="39"/>
      <c r="G656" s="39"/>
      <c r="H656" s="40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</row>
    <row r="657" spans="1:58" ht="13.5">
      <c r="A657" s="39"/>
      <c r="B657" s="39"/>
      <c r="C657" s="39"/>
      <c r="D657" s="39"/>
      <c r="E657" s="39"/>
      <c r="F657" s="39"/>
      <c r="G657" s="39"/>
      <c r="H657" s="40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</row>
    <row r="658" spans="1:58" ht="13.5">
      <c r="A658" s="39"/>
      <c r="B658" s="39"/>
      <c r="C658" s="39"/>
      <c r="D658" s="39"/>
      <c r="E658" s="39"/>
      <c r="F658" s="39"/>
      <c r="G658" s="39"/>
      <c r="H658" s="40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</row>
    <row r="659" spans="1:58" ht="13.5">
      <c r="A659" s="39"/>
      <c r="B659" s="39"/>
      <c r="C659" s="39"/>
      <c r="D659" s="39"/>
      <c r="E659" s="39"/>
      <c r="F659" s="39"/>
      <c r="G659" s="39"/>
      <c r="H659" s="40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</row>
    <row r="660" spans="1:58" ht="13.5">
      <c r="A660" s="39"/>
      <c r="B660" s="39"/>
      <c r="C660" s="39"/>
      <c r="D660" s="39"/>
      <c r="E660" s="39"/>
      <c r="F660" s="39"/>
      <c r="G660" s="39"/>
      <c r="H660" s="40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</row>
    <row r="661" spans="1:58" ht="13.5">
      <c r="A661" s="39"/>
      <c r="B661" s="39"/>
      <c r="C661" s="39"/>
      <c r="D661" s="39"/>
      <c r="E661" s="39"/>
      <c r="F661" s="39"/>
      <c r="G661" s="39"/>
      <c r="H661" s="40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</row>
    <row r="662" spans="1:58" ht="13.5">
      <c r="A662" s="39"/>
      <c r="B662" s="39"/>
      <c r="C662" s="39"/>
      <c r="D662" s="39"/>
      <c r="E662" s="39"/>
      <c r="F662" s="39"/>
      <c r="G662" s="39"/>
      <c r="H662" s="40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</row>
    <row r="663" spans="1:58" ht="13.5">
      <c r="A663" s="39"/>
      <c r="B663" s="39"/>
      <c r="C663" s="39"/>
      <c r="D663" s="39"/>
      <c r="E663" s="39"/>
      <c r="F663" s="39"/>
      <c r="G663" s="39"/>
      <c r="H663" s="40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</row>
    <row r="664" spans="1:58" ht="13.5">
      <c r="A664" s="39"/>
      <c r="B664" s="39"/>
      <c r="C664" s="39"/>
      <c r="D664" s="39"/>
      <c r="E664" s="39"/>
      <c r="F664" s="39"/>
      <c r="G664" s="39"/>
      <c r="H664" s="40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</row>
    <row r="665" spans="1:58" ht="13.5">
      <c r="A665" s="39"/>
      <c r="B665" s="39"/>
      <c r="C665" s="39"/>
      <c r="D665" s="39"/>
      <c r="E665" s="39"/>
      <c r="F665" s="39"/>
      <c r="G665" s="39"/>
      <c r="H665" s="40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</row>
    <row r="666" spans="1:58" ht="13.5">
      <c r="A666" s="39"/>
      <c r="B666" s="39"/>
      <c r="C666" s="39"/>
      <c r="D666" s="39"/>
      <c r="E666" s="39"/>
      <c r="F666" s="39"/>
      <c r="G666" s="39"/>
      <c r="H666" s="40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</row>
    <row r="667" spans="1:58" ht="13.5">
      <c r="A667" s="39"/>
      <c r="B667" s="39"/>
      <c r="C667" s="39"/>
      <c r="D667" s="39"/>
      <c r="E667" s="39"/>
      <c r="F667" s="39"/>
      <c r="G667" s="39"/>
      <c r="H667" s="40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</row>
    <row r="668" spans="1:58" ht="13.5">
      <c r="A668" s="39"/>
      <c r="B668" s="39"/>
      <c r="C668" s="39"/>
      <c r="D668" s="39"/>
      <c r="E668" s="39"/>
      <c r="F668" s="39"/>
      <c r="G668" s="39"/>
      <c r="H668" s="40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</row>
    <row r="669" spans="1:58" ht="13.5">
      <c r="A669" s="39"/>
      <c r="B669" s="39"/>
      <c r="C669" s="39"/>
      <c r="D669" s="39"/>
      <c r="E669" s="39"/>
      <c r="F669" s="39"/>
      <c r="G669" s="39"/>
      <c r="H669" s="40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</row>
    <row r="670" spans="1:58" ht="13.5">
      <c r="A670" s="39"/>
      <c r="B670" s="39"/>
      <c r="C670" s="39"/>
      <c r="D670" s="39"/>
      <c r="E670" s="39"/>
      <c r="F670" s="39"/>
      <c r="G670" s="39"/>
      <c r="H670" s="40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</row>
    <row r="671" spans="1:58" ht="13.5">
      <c r="A671" s="39"/>
      <c r="B671" s="39"/>
      <c r="C671" s="39"/>
      <c r="D671" s="39"/>
      <c r="E671" s="39"/>
      <c r="F671" s="39"/>
      <c r="G671" s="39"/>
      <c r="H671" s="40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</row>
    <row r="672" spans="1:58" ht="13.5">
      <c r="A672" s="39"/>
      <c r="B672" s="39"/>
      <c r="C672" s="39"/>
      <c r="D672" s="39"/>
      <c r="E672" s="39"/>
      <c r="F672" s="39"/>
      <c r="G672" s="39"/>
      <c r="H672" s="40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</row>
    <row r="673" spans="1:58" ht="13.5">
      <c r="A673" s="39"/>
      <c r="B673" s="39"/>
      <c r="C673" s="39"/>
      <c r="D673" s="39"/>
      <c r="E673" s="39"/>
      <c r="F673" s="39"/>
      <c r="G673" s="39"/>
      <c r="H673" s="40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</row>
    <row r="674" spans="1:58" ht="13.5">
      <c r="A674" s="39"/>
      <c r="B674" s="39"/>
      <c r="C674" s="39"/>
      <c r="D674" s="39"/>
      <c r="E674" s="39"/>
      <c r="F674" s="39"/>
      <c r="G674" s="39"/>
      <c r="H674" s="40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</row>
    <row r="675" spans="1:58" ht="13.5">
      <c r="A675" s="39"/>
      <c r="B675" s="39"/>
      <c r="C675" s="39"/>
      <c r="D675" s="39"/>
      <c r="E675" s="39"/>
      <c r="F675" s="39"/>
      <c r="G675" s="39"/>
      <c r="H675" s="40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</row>
    <row r="676" spans="1:58" ht="13.5">
      <c r="A676" s="39"/>
      <c r="B676" s="39"/>
      <c r="C676" s="39"/>
      <c r="D676" s="39"/>
      <c r="E676" s="39"/>
      <c r="F676" s="39"/>
      <c r="G676" s="39"/>
      <c r="H676" s="40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</row>
    <row r="677" spans="1:58" ht="13.5">
      <c r="A677" s="39"/>
      <c r="B677" s="39"/>
      <c r="C677" s="39"/>
      <c r="D677" s="39"/>
      <c r="E677" s="39"/>
      <c r="F677" s="39"/>
      <c r="G677" s="39"/>
      <c r="H677" s="40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</row>
    <row r="678" spans="1:58" ht="13.5">
      <c r="A678" s="39"/>
      <c r="B678" s="39"/>
      <c r="C678" s="39"/>
      <c r="D678" s="39"/>
      <c r="E678" s="39"/>
      <c r="F678" s="39"/>
      <c r="G678" s="39"/>
      <c r="H678" s="40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</row>
    <row r="679" spans="1:58" ht="13.5">
      <c r="A679" s="39"/>
      <c r="B679" s="39"/>
      <c r="C679" s="39"/>
      <c r="D679" s="39"/>
      <c r="E679" s="39"/>
      <c r="F679" s="39"/>
      <c r="G679" s="39"/>
      <c r="H679" s="40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</row>
    <row r="680" spans="1:58" ht="13.5">
      <c r="A680" s="39"/>
      <c r="B680" s="39"/>
      <c r="C680" s="39"/>
      <c r="D680" s="39"/>
      <c r="E680" s="39"/>
      <c r="F680" s="39"/>
      <c r="G680" s="39"/>
      <c r="H680" s="40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</row>
    <row r="681" spans="1:58" ht="13.5">
      <c r="A681" s="39"/>
      <c r="B681" s="39"/>
      <c r="C681" s="39"/>
      <c r="D681" s="39"/>
      <c r="E681" s="39"/>
      <c r="F681" s="39"/>
      <c r="G681" s="39"/>
      <c r="H681" s="40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</row>
    <row r="682" spans="1:58" ht="13.5">
      <c r="A682" s="39"/>
      <c r="B682" s="39"/>
      <c r="C682" s="39"/>
      <c r="D682" s="39"/>
      <c r="E682" s="39"/>
      <c r="F682" s="39"/>
      <c r="G682" s="39"/>
      <c r="H682" s="40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</row>
    <row r="683" spans="1:58" ht="13.5">
      <c r="A683" s="39"/>
      <c r="B683" s="39"/>
      <c r="C683" s="39"/>
      <c r="D683" s="39"/>
      <c r="E683" s="39"/>
      <c r="F683" s="39"/>
      <c r="G683" s="39"/>
      <c r="H683" s="40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</row>
    <row r="684" spans="1:58" ht="13.5">
      <c r="A684" s="39"/>
      <c r="B684" s="39"/>
      <c r="C684" s="39"/>
      <c r="D684" s="39"/>
      <c r="E684" s="39"/>
      <c r="F684" s="39"/>
      <c r="G684" s="39"/>
      <c r="H684" s="40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</row>
    <row r="685" spans="1:58" ht="13.5">
      <c r="A685" s="39"/>
      <c r="B685" s="39"/>
      <c r="C685" s="39"/>
      <c r="D685" s="39"/>
      <c r="E685" s="39"/>
      <c r="F685" s="39"/>
      <c r="G685" s="39"/>
      <c r="H685" s="40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</row>
    <row r="686" spans="1:58" ht="13.5">
      <c r="A686" s="39"/>
      <c r="B686" s="39"/>
      <c r="C686" s="39"/>
      <c r="D686" s="39"/>
      <c r="E686" s="39"/>
      <c r="F686" s="39"/>
      <c r="G686" s="39"/>
      <c r="H686" s="40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</row>
    <row r="687" spans="1:58" ht="13.5">
      <c r="A687" s="39"/>
      <c r="B687" s="39"/>
      <c r="C687" s="39"/>
      <c r="D687" s="39"/>
      <c r="E687" s="39"/>
      <c r="F687" s="39"/>
      <c r="G687" s="39"/>
      <c r="H687" s="40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</row>
    <row r="688" spans="1:58" ht="13.5">
      <c r="A688" s="39"/>
      <c r="B688" s="39"/>
      <c r="C688" s="39"/>
      <c r="D688" s="39"/>
      <c r="E688" s="39"/>
      <c r="F688" s="39"/>
      <c r="G688" s="39"/>
      <c r="H688" s="40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</row>
    <row r="689" spans="1:58" ht="13.5">
      <c r="A689" s="39"/>
      <c r="B689" s="39"/>
      <c r="C689" s="39"/>
      <c r="D689" s="39"/>
      <c r="E689" s="39"/>
      <c r="F689" s="39"/>
      <c r="G689" s="39"/>
      <c r="H689" s="40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</row>
    <row r="690" spans="1:58" ht="13.5">
      <c r="A690" s="39"/>
      <c r="B690" s="39"/>
      <c r="C690" s="39"/>
      <c r="D690" s="39"/>
      <c r="E690" s="39"/>
      <c r="F690" s="39"/>
      <c r="G690" s="39"/>
      <c r="H690" s="40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</row>
    <row r="691" spans="1:58" ht="13.5">
      <c r="A691" s="39"/>
      <c r="B691" s="39"/>
      <c r="C691" s="39"/>
      <c r="D691" s="39"/>
      <c r="E691" s="39"/>
      <c r="F691" s="39"/>
      <c r="G691" s="39"/>
      <c r="H691" s="40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</row>
    <row r="692" spans="1:58" ht="13.5">
      <c r="A692" s="39"/>
      <c r="B692" s="39"/>
      <c r="C692" s="39"/>
      <c r="D692" s="39"/>
      <c r="E692" s="39"/>
      <c r="F692" s="39"/>
      <c r="G692" s="39"/>
      <c r="H692" s="40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</row>
    <row r="693" spans="1:58" ht="13.5">
      <c r="A693" s="39"/>
      <c r="B693" s="39"/>
      <c r="C693" s="39"/>
      <c r="D693" s="39"/>
      <c r="E693" s="39"/>
      <c r="F693" s="39"/>
      <c r="G693" s="39"/>
      <c r="H693" s="40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</row>
    <row r="694" spans="1:58" ht="13.5">
      <c r="A694" s="39"/>
      <c r="B694" s="39"/>
      <c r="C694" s="39"/>
      <c r="D694" s="39"/>
      <c r="E694" s="39"/>
      <c r="F694" s="39"/>
      <c r="G694" s="39"/>
      <c r="H694" s="40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</row>
    <row r="695" spans="1:58" ht="13.5">
      <c r="A695" s="39"/>
      <c r="B695" s="39"/>
      <c r="C695" s="39"/>
      <c r="D695" s="39"/>
      <c r="E695" s="39"/>
      <c r="F695" s="39"/>
      <c r="G695" s="39"/>
      <c r="H695" s="40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</row>
    <row r="696" spans="1:58" ht="13.5">
      <c r="A696" s="39"/>
      <c r="B696" s="39"/>
      <c r="C696" s="39"/>
      <c r="D696" s="39"/>
      <c r="E696" s="39"/>
      <c r="F696" s="39"/>
      <c r="G696" s="39"/>
      <c r="H696" s="40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</row>
    <row r="697" spans="1:58" ht="13.5">
      <c r="A697" s="39"/>
      <c r="B697" s="39"/>
      <c r="C697" s="39"/>
      <c r="D697" s="39"/>
      <c r="E697" s="39"/>
      <c r="F697" s="39"/>
      <c r="G697" s="39"/>
      <c r="H697" s="40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</row>
    <row r="698" spans="1:58" ht="13.5">
      <c r="A698" s="39"/>
      <c r="B698" s="39"/>
      <c r="C698" s="39"/>
      <c r="D698" s="39"/>
      <c r="E698" s="39"/>
      <c r="F698" s="39"/>
      <c r="G698" s="39"/>
      <c r="H698" s="40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</row>
    <row r="699" spans="1:58" ht="13.5">
      <c r="A699" s="39"/>
      <c r="B699" s="39"/>
      <c r="C699" s="39"/>
      <c r="D699" s="39"/>
      <c r="E699" s="39"/>
      <c r="F699" s="39"/>
      <c r="G699" s="39"/>
      <c r="H699" s="40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</row>
    <row r="700" spans="1:58" ht="13.5">
      <c r="A700" s="39"/>
      <c r="B700" s="39"/>
      <c r="C700" s="39"/>
      <c r="D700" s="39"/>
      <c r="E700" s="39"/>
      <c r="F700" s="39"/>
      <c r="G700" s="39"/>
      <c r="H700" s="40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</row>
    <row r="701" spans="1:58" ht="13.5">
      <c r="A701" s="39"/>
      <c r="B701" s="39"/>
      <c r="C701" s="39"/>
      <c r="D701" s="39"/>
      <c r="E701" s="39"/>
      <c r="F701" s="39"/>
      <c r="G701" s="39"/>
      <c r="H701" s="40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</row>
    <row r="702" spans="1:58" ht="13.5">
      <c r="A702" s="39"/>
      <c r="B702" s="39"/>
      <c r="C702" s="39"/>
      <c r="D702" s="39"/>
      <c r="E702" s="39"/>
      <c r="F702" s="39"/>
      <c r="G702" s="39"/>
      <c r="H702" s="40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</row>
    <row r="703" spans="1:58" ht="13.5">
      <c r="A703" s="39"/>
      <c r="B703" s="39"/>
      <c r="C703" s="39"/>
      <c r="D703" s="39"/>
      <c r="E703" s="39"/>
      <c r="F703" s="39"/>
      <c r="G703" s="39"/>
      <c r="H703" s="40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</row>
    <row r="704" spans="1:58" ht="13.5">
      <c r="A704" s="39"/>
      <c r="B704" s="39"/>
      <c r="C704" s="39"/>
      <c r="D704" s="39"/>
      <c r="E704" s="39"/>
      <c r="F704" s="39"/>
      <c r="G704" s="39"/>
      <c r="H704" s="40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</row>
    <row r="705" spans="1:58" ht="13.5">
      <c r="A705" s="39"/>
      <c r="B705" s="39"/>
      <c r="C705" s="39"/>
      <c r="D705" s="39"/>
      <c r="E705" s="39"/>
      <c r="F705" s="39"/>
      <c r="G705" s="39"/>
      <c r="H705" s="40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</row>
    <row r="706" spans="1:58" ht="13.5">
      <c r="A706" s="39"/>
      <c r="B706" s="39"/>
      <c r="C706" s="39"/>
      <c r="D706" s="39"/>
      <c r="E706" s="39"/>
      <c r="F706" s="39"/>
      <c r="G706" s="39"/>
      <c r="H706" s="40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</row>
    <row r="707" spans="1:58" ht="13.5">
      <c r="A707" s="39"/>
      <c r="B707" s="39"/>
      <c r="C707" s="39"/>
      <c r="D707" s="39"/>
      <c r="E707" s="39"/>
      <c r="F707" s="39"/>
      <c r="G707" s="39"/>
      <c r="H707" s="40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</row>
    <row r="708" spans="1:58" ht="13.5">
      <c r="A708" s="39"/>
      <c r="B708" s="39"/>
      <c r="C708" s="39"/>
      <c r="D708" s="39"/>
      <c r="E708" s="39"/>
      <c r="F708" s="39"/>
      <c r="G708" s="39"/>
      <c r="H708" s="40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</row>
    <row r="709" spans="1:58" ht="13.5">
      <c r="A709" s="39"/>
      <c r="B709" s="39"/>
      <c r="C709" s="39"/>
      <c r="D709" s="39"/>
      <c r="E709" s="39"/>
      <c r="F709" s="39"/>
      <c r="G709" s="39"/>
      <c r="H709" s="40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</row>
    <row r="710" spans="1:58" ht="13.5">
      <c r="A710" s="39"/>
      <c r="B710" s="39"/>
      <c r="C710" s="39"/>
      <c r="D710" s="39"/>
      <c r="E710" s="39"/>
      <c r="F710" s="39"/>
      <c r="G710" s="39"/>
      <c r="H710" s="40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</row>
    <row r="711" spans="1:58" ht="13.5">
      <c r="A711" s="39"/>
      <c r="B711" s="39"/>
      <c r="C711" s="39"/>
      <c r="D711" s="39"/>
      <c r="E711" s="39"/>
      <c r="F711" s="39"/>
      <c r="G711" s="39"/>
      <c r="H711" s="40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</row>
    <row r="712" spans="1:58" ht="13.5">
      <c r="A712" s="39"/>
      <c r="B712" s="39"/>
      <c r="C712" s="39"/>
      <c r="D712" s="39"/>
      <c r="E712" s="39"/>
      <c r="F712" s="39"/>
      <c r="G712" s="39"/>
      <c r="H712" s="40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</row>
    <row r="713" spans="1:58" ht="13.5">
      <c r="A713" s="39"/>
      <c r="B713" s="39"/>
      <c r="C713" s="39"/>
      <c r="D713" s="39"/>
      <c r="E713" s="39"/>
      <c r="F713" s="39"/>
      <c r="G713" s="39"/>
      <c r="H713" s="40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</row>
    <row r="714" spans="1:58" ht="13.5">
      <c r="A714" s="39"/>
      <c r="B714" s="39"/>
      <c r="C714" s="39"/>
      <c r="D714" s="39"/>
      <c r="E714" s="39"/>
      <c r="F714" s="39"/>
      <c r="G714" s="39"/>
      <c r="H714" s="40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</row>
    <row r="715" spans="1:58" ht="13.5">
      <c r="A715" s="39"/>
      <c r="B715" s="39"/>
      <c r="C715" s="39"/>
      <c r="D715" s="39"/>
      <c r="E715" s="39"/>
      <c r="F715" s="39"/>
      <c r="G715" s="39"/>
      <c r="H715" s="40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</row>
    <row r="716" spans="1:58" ht="13.5">
      <c r="A716" s="39"/>
      <c r="B716" s="39"/>
      <c r="C716" s="39"/>
      <c r="D716" s="39"/>
      <c r="E716" s="39"/>
      <c r="F716" s="39"/>
      <c r="G716" s="39"/>
      <c r="H716" s="40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</row>
    <row r="717" spans="1:58" ht="13.5">
      <c r="A717" s="39"/>
      <c r="B717" s="39"/>
      <c r="C717" s="39"/>
      <c r="D717" s="39"/>
      <c r="E717" s="39"/>
      <c r="F717" s="39"/>
      <c r="G717" s="39"/>
      <c r="H717" s="40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</row>
    <row r="718" spans="1:58" ht="13.5">
      <c r="A718" s="39"/>
      <c r="B718" s="39"/>
      <c r="C718" s="39"/>
      <c r="D718" s="39"/>
      <c r="E718" s="39"/>
      <c r="F718" s="39"/>
      <c r="G718" s="39"/>
      <c r="H718" s="40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</row>
    <row r="719" spans="1:58" ht="13.5">
      <c r="A719" s="39"/>
      <c r="B719" s="39"/>
      <c r="C719" s="39"/>
      <c r="D719" s="39"/>
      <c r="E719" s="39"/>
      <c r="F719" s="39"/>
      <c r="G719" s="39"/>
      <c r="H719" s="40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</row>
    <row r="720" spans="1:58" ht="13.5">
      <c r="A720" s="39"/>
      <c r="B720" s="39"/>
      <c r="C720" s="39"/>
      <c r="D720" s="39"/>
      <c r="E720" s="39"/>
      <c r="F720" s="39"/>
      <c r="G720" s="39"/>
      <c r="H720" s="40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</row>
    <row r="721" spans="1:58" ht="13.5">
      <c r="A721" s="39"/>
      <c r="B721" s="39"/>
      <c r="C721" s="39"/>
      <c r="D721" s="39"/>
      <c r="E721" s="39"/>
      <c r="F721" s="39"/>
      <c r="G721" s="39"/>
      <c r="H721" s="40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</row>
    <row r="722" spans="1:58" ht="13.5">
      <c r="A722" s="39"/>
      <c r="B722" s="39"/>
      <c r="C722" s="39"/>
      <c r="D722" s="39"/>
      <c r="E722" s="39"/>
      <c r="F722" s="39"/>
      <c r="G722" s="39"/>
      <c r="H722" s="40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</row>
    <row r="723" spans="1:58" ht="13.5">
      <c r="A723" s="39"/>
      <c r="B723" s="39"/>
      <c r="C723" s="39"/>
      <c r="D723" s="39"/>
      <c r="E723" s="39"/>
      <c r="F723" s="39"/>
      <c r="G723" s="39"/>
      <c r="H723" s="40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</row>
    <row r="724" spans="1:58" ht="13.5">
      <c r="A724" s="39"/>
      <c r="B724" s="39"/>
      <c r="C724" s="39"/>
      <c r="D724" s="39"/>
      <c r="E724" s="39"/>
      <c r="F724" s="39"/>
      <c r="G724" s="39"/>
      <c r="H724" s="40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</row>
    <row r="725" spans="1:58" ht="13.5">
      <c r="A725" s="39"/>
      <c r="B725" s="39"/>
      <c r="C725" s="39"/>
      <c r="D725" s="39"/>
      <c r="E725" s="39"/>
      <c r="F725" s="39"/>
      <c r="G725" s="39"/>
      <c r="H725" s="40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</row>
    <row r="726" spans="1:58" ht="13.5">
      <c r="A726" s="39"/>
      <c r="B726" s="39"/>
      <c r="C726" s="39"/>
      <c r="D726" s="39"/>
      <c r="E726" s="39"/>
      <c r="F726" s="39"/>
      <c r="G726" s="39"/>
      <c r="H726" s="40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</row>
    <row r="727" spans="1:58" ht="13.5">
      <c r="A727" s="39"/>
      <c r="B727" s="39"/>
      <c r="C727" s="39"/>
      <c r="D727" s="39"/>
      <c r="E727" s="39"/>
      <c r="F727" s="39"/>
      <c r="G727" s="39"/>
      <c r="H727" s="40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</row>
    <row r="728" spans="1:58" ht="13.5">
      <c r="A728" s="39"/>
      <c r="B728" s="39"/>
      <c r="C728" s="39"/>
      <c r="D728" s="39"/>
      <c r="E728" s="39"/>
      <c r="F728" s="39"/>
      <c r="G728" s="39"/>
      <c r="H728" s="40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</row>
    <row r="729" spans="1:58" ht="13.5">
      <c r="A729" s="39"/>
      <c r="B729" s="39"/>
      <c r="C729" s="39"/>
      <c r="D729" s="39"/>
      <c r="E729" s="39"/>
      <c r="F729" s="39"/>
      <c r="G729" s="39"/>
      <c r="H729" s="40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</row>
    <row r="730" spans="1:58" ht="13.5">
      <c r="A730" s="39"/>
      <c r="B730" s="39"/>
      <c r="C730" s="39"/>
      <c r="D730" s="39"/>
      <c r="E730" s="39"/>
      <c r="F730" s="39"/>
      <c r="G730" s="39"/>
      <c r="H730" s="40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</row>
    <row r="731" spans="1:58" ht="13.5">
      <c r="A731" s="39"/>
      <c r="B731" s="39"/>
      <c r="C731" s="39"/>
      <c r="D731" s="39"/>
      <c r="E731" s="39"/>
      <c r="F731" s="39"/>
      <c r="G731" s="39"/>
      <c r="H731" s="40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</row>
    <row r="732" spans="1:58" ht="13.5">
      <c r="A732" s="39"/>
      <c r="B732" s="39"/>
      <c r="C732" s="39"/>
      <c r="D732" s="39"/>
      <c r="E732" s="39"/>
      <c r="F732" s="39"/>
      <c r="G732" s="39"/>
      <c r="H732" s="40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</row>
    <row r="733" spans="1:58" ht="13.5">
      <c r="A733" s="39"/>
      <c r="B733" s="39"/>
      <c r="C733" s="39"/>
      <c r="D733" s="39"/>
      <c r="E733" s="39"/>
      <c r="F733" s="39"/>
      <c r="G733" s="39"/>
      <c r="H733" s="40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</row>
    <row r="734" spans="1:58" ht="13.5">
      <c r="A734" s="39"/>
      <c r="B734" s="39"/>
      <c r="C734" s="39"/>
      <c r="D734" s="39"/>
      <c r="E734" s="39"/>
      <c r="F734" s="39"/>
      <c r="G734" s="39"/>
      <c r="H734" s="40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</row>
    <row r="735" spans="1:58" ht="13.5">
      <c r="A735" s="39"/>
      <c r="B735" s="39"/>
      <c r="C735" s="39"/>
      <c r="D735" s="39"/>
      <c r="E735" s="39"/>
      <c r="F735" s="39"/>
      <c r="G735" s="39"/>
      <c r="H735" s="40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</row>
    <row r="736" spans="1:58" ht="13.5">
      <c r="A736" s="39"/>
      <c r="B736" s="39"/>
      <c r="C736" s="39"/>
      <c r="D736" s="39"/>
      <c r="E736" s="39"/>
      <c r="F736" s="39"/>
      <c r="G736" s="39"/>
      <c r="H736" s="40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</row>
    <row r="737" spans="1:58" ht="13.5">
      <c r="A737" s="39"/>
      <c r="B737" s="39"/>
      <c r="C737" s="39"/>
      <c r="D737" s="39"/>
      <c r="E737" s="39"/>
      <c r="F737" s="39"/>
      <c r="G737" s="39"/>
      <c r="H737" s="40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</row>
    <row r="738" spans="1:58" ht="13.5">
      <c r="A738" s="39"/>
      <c r="B738" s="39"/>
      <c r="C738" s="39"/>
      <c r="D738" s="39"/>
      <c r="E738" s="39"/>
      <c r="F738" s="39"/>
      <c r="G738" s="39"/>
      <c r="H738" s="40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</row>
    <row r="739" spans="1:58" ht="13.5">
      <c r="A739" s="39"/>
      <c r="B739" s="39"/>
      <c r="C739" s="39"/>
      <c r="D739" s="39"/>
      <c r="E739" s="39"/>
      <c r="F739" s="39"/>
      <c r="G739" s="39"/>
      <c r="H739" s="40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</row>
    <row r="740" spans="1:58" ht="13.5">
      <c r="A740" s="39"/>
      <c r="B740" s="39"/>
      <c r="C740" s="39"/>
      <c r="D740" s="39"/>
      <c r="E740" s="39"/>
      <c r="F740" s="39"/>
      <c r="G740" s="39"/>
      <c r="H740" s="40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</row>
    <row r="741" spans="1:58" ht="13.5">
      <c r="A741" s="39"/>
      <c r="B741" s="39"/>
      <c r="C741" s="39"/>
      <c r="D741" s="39"/>
      <c r="E741" s="39"/>
      <c r="F741" s="39"/>
      <c r="G741" s="39"/>
      <c r="H741" s="40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</row>
    <row r="742" spans="1:58" ht="13.5">
      <c r="A742" s="39"/>
      <c r="B742" s="39"/>
      <c r="C742" s="39"/>
      <c r="D742" s="39"/>
      <c r="E742" s="39"/>
      <c r="F742" s="39"/>
      <c r="G742" s="39"/>
      <c r="H742" s="40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</row>
    <row r="743" spans="1:58" ht="13.5">
      <c r="A743" s="39"/>
      <c r="B743" s="39"/>
      <c r="C743" s="39"/>
      <c r="D743" s="39"/>
      <c r="E743" s="39"/>
      <c r="F743" s="39"/>
      <c r="G743" s="39"/>
      <c r="H743" s="40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</row>
    <row r="744" spans="1:58" ht="13.5">
      <c r="A744" s="39"/>
      <c r="B744" s="39"/>
      <c r="C744" s="39"/>
      <c r="D744" s="39"/>
      <c r="E744" s="39"/>
      <c r="F744" s="39"/>
      <c r="G744" s="39"/>
      <c r="H744" s="40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</row>
    <row r="745" spans="1:58" ht="13.5">
      <c r="A745" s="39"/>
      <c r="B745" s="39"/>
      <c r="C745" s="39"/>
      <c r="D745" s="39"/>
      <c r="E745" s="39"/>
      <c r="F745" s="39"/>
      <c r="G745" s="39"/>
      <c r="H745" s="40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</row>
    <row r="746" spans="1:58" ht="13.5">
      <c r="A746" s="39"/>
      <c r="B746" s="39"/>
      <c r="C746" s="39"/>
      <c r="D746" s="39"/>
      <c r="E746" s="39"/>
      <c r="F746" s="39"/>
      <c r="G746" s="39"/>
      <c r="H746" s="40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</row>
    <row r="747" spans="1:58" ht="13.5">
      <c r="A747" s="39"/>
      <c r="B747" s="39"/>
      <c r="C747" s="39"/>
      <c r="D747" s="39"/>
      <c r="E747" s="39"/>
      <c r="F747" s="39"/>
      <c r="G747" s="39"/>
      <c r="H747" s="40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</row>
    <row r="748" spans="1:58" ht="13.5">
      <c r="A748" s="39"/>
      <c r="B748" s="39"/>
      <c r="C748" s="39"/>
      <c r="D748" s="39"/>
      <c r="E748" s="39"/>
      <c r="F748" s="39"/>
      <c r="G748" s="39"/>
      <c r="H748" s="40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</row>
    <row r="749" spans="1:58" ht="13.5">
      <c r="A749" s="39"/>
      <c r="B749" s="39"/>
      <c r="C749" s="39"/>
      <c r="D749" s="39"/>
      <c r="E749" s="39"/>
      <c r="F749" s="39"/>
      <c r="G749" s="39"/>
      <c r="H749" s="40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</row>
    <row r="750" spans="1:58" ht="13.5">
      <c r="A750" s="39"/>
      <c r="B750" s="39"/>
      <c r="C750" s="39"/>
      <c r="D750" s="39"/>
      <c r="E750" s="39"/>
      <c r="F750" s="39"/>
      <c r="G750" s="39"/>
      <c r="H750" s="40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</row>
    <row r="751" spans="1:58" ht="13.5">
      <c r="A751" s="39"/>
      <c r="B751" s="39"/>
      <c r="C751" s="39"/>
      <c r="D751" s="39"/>
      <c r="E751" s="39"/>
      <c r="F751" s="39"/>
      <c r="G751" s="39"/>
      <c r="H751" s="40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</row>
    <row r="752" spans="1:58" ht="13.5">
      <c r="A752" s="39"/>
      <c r="B752" s="39"/>
      <c r="C752" s="39"/>
      <c r="D752" s="39"/>
      <c r="E752" s="39"/>
      <c r="F752" s="39"/>
      <c r="G752" s="39"/>
      <c r="H752" s="40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</row>
    <row r="753" spans="1:58" ht="13.5">
      <c r="A753" s="39"/>
      <c r="B753" s="39"/>
      <c r="C753" s="39"/>
      <c r="D753" s="39"/>
      <c r="E753" s="39"/>
      <c r="F753" s="39"/>
      <c r="G753" s="39"/>
      <c r="H753" s="40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</row>
    <row r="754" spans="1:58" ht="13.5">
      <c r="A754" s="39"/>
      <c r="B754" s="39"/>
      <c r="C754" s="39"/>
      <c r="D754" s="39"/>
      <c r="E754" s="39"/>
      <c r="F754" s="39"/>
      <c r="G754" s="39"/>
      <c r="H754" s="40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</row>
    <row r="755" spans="1:58" ht="13.5">
      <c r="A755" s="39"/>
      <c r="B755" s="39"/>
      <c r="C755" s="39"/>
      <c r="D755" s="39"/>
      <c r="E755" s="39"/>
      <c r="F755" s="39"/>
      <c r="G755" s="39"/>
      <c r="H755" s="40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</row>
    <row r="756" spans="1:58" ht="13.5">
      <c r="A756" s="39"/>
      <c r="B756" s="39"/>
      <c r="C756" s="39"/>
      <c r="D756" s="39"/>
      <c r="E756" s="39"/>
      <c r="F756" s="39"/>
      <c r="G756" s="39"/>
      <c r="H756" s="40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</row>
    <row r="757" spans="1:58" ht="13.5">
      <c r="A757" s="39"/>
      <c r="B757" s="39"/>
      <c r="C757" s="39"/>
      <c r="D757" s="39"/>
      <c r="E757" s="39"/>
      <c r="F757" s="39"/>
      <c r="G757" s="39"/>
      <c r="H757" s="40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</row>
    <row r="758" spans="1:58" ht="13.5">
      <c r="A758" s="39"/>
      <c r="B758" s="39"/>
      <c r="C758" s="39"/>
      <c r="D758" s="39"/>
      <c r="E758" s="39"/>
      <c r="F758" s="39"/>
      <c r="G758" s="39"/>
      <c r="H758" s="40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</row>
    <row r="759" spans="1:58" ht="13.5">
      <c r="A759" s="39"/>
      <c r="B759" s="39"/>
      <c r="C759" s="39"/>
      <c r="D759" s="39"/>
      <c r="E759" s="39"/>
      <c r="F759" s="39"/>
      <c r="G759" s="39"/>
      <c r="H759" s="40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</row>
    <row r="760" spans="1:58" ht="13.5">
      <c r="A760" s="39"/>
      <c r="B760" s="39"/>
      <c r="C760" s="39"/>
      <c r="D760" s="39"/>
      <c r="E760" s="39"/>
      <c r="F760" s="39"/>
      <c r="G760" s="39"/>
      <c r="H760" s="40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</row>
    <row r="761" spans="1:58" ht="13.5">
      <c r="A761" s="39"/>
      <c r="B761" s="39"/>
      <c r="C761" s="39"/>
      <c r="D761" s="39"/>
      <c r="E761" s="39"/>
      <c r="F761" s="39"/>
      <c r="G761" s="39"/>
      <c r="H761" s="40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</row>
    <row r="762" spans="1:58" ht="13.5">
      <c r="A762" s="39"/>
      <c r="B762" s="39"/>
      <c r="C762" s="39"/>
      <c r="D762" s="39"/>
      <c r="E762" s="39"/>
      <c r="F762" s="39"/>
      <c r="G762" s="39"/>
      <c r="H762" s="40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</row>
    <row r="763" spans="1:58" ht="13.5">
      <c r="A763" s="39"/>
      <c r="B763" s="39"/>
      <c r="C763" s="39"/>
      <c r="D763" s="39"/>
      <c r="E763" s="39"/>
      <c r="F763" s="39"/>
      <c r="G763" s="39"/>
      <c r="H763" s="40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</row>
    <row r="764" spans="1:58" ht="13.5">
      <c r="A764" s="39"/>
      <c r="B764" s="39"/>
      <c r="C764" s="39"/>
      <c r="D764" s="39"/>
      <c r="E764" s="39"/>
      <c r="F764" s="39"/>
      <c r="G764" s="39"/>
      <c r="H764" s="40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</row>
    <row r="765" spans="1:58" ht="13.5">
      <c r="A765" s="39"/>
      <c r="B765" s="39"/>
      <c r="C765" s="39"/>
      <c r="D765" s="39"/>
      <c r="E765" s="39"/>
      <c r="F765" s="39"/>
      <c r="G765" s="39"/>
      <c r="H765" s="40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</row>
    <row r="766" spans="1:58" ht="13.5">
      <c r="A766" s="39"/>
      <c r="B766" s="39"/>
      <c r="C766" s="39"/>
      <c r="D766" s="39"/>
      <c r="E766" s="39"/>
      <c r="F766" s="39"/>
      <c r="G766" s="39"/>
      <c r="H766" s="40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</row>
    <row r="767" spans="1:58" ht="13.5">
      <c r="A767" s="39"/>
      <c r="B767" s="39"/>
      <c r="C767" s="39"/>
      <c r="D767" s="39"/>
      <c r="E767" s="39"/>
      <c r="F767" s="39"/>
      <c r="G767" s="39"/>
      <c r="H767" s="40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</row>
    <row r="768" spans="1:58" ht="13.5">
      <c r="A768" s="39"/>
      <c r="B768" s="39"/>
      <c r="C768" s="39"/>
      <c r="D768" s="39"/>
      <c r="E768" s="39"/>
      <c r="F768" s="39"/>
      <c r="G768" s="39"/>
      <c r="H768" s="40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</row>
    <row r="769" spans="1:58" ht="13.5">
      <c r="A769" s="39"/>
      <c r="B769" s="39"/>
      <c r="C769" s="39"/>
      <c r="D769" s="39"/>
      <c r="E769" s="39"/>
      <c r="F769" s="39"/>
      <c r="G769" s="39"/>
      <c r="H769" s="40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</row>
    <row r="770" spans="1:58" ht="13.5">
      <c r="A770" s="39"/>
      <c r="B770" s="39"/>
      <c r="C770" s="39"/>
      <c r="D770" s="39"/>
      <c r="E770" s="39"/>
      <c r="F770" s="39"/>
      <c r="G770" s="39"/>
      <c r="H770" s="40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</row>
    <row r="771" spans="1:58" ht="13.5">
      <c r="A771" s="39"/>
      <c r="B771" s="39"/>
      <c r="C771" s="39"/>
      <c r="D771" s="39"/>
      <c r="E771" s="39"/>
      <c r="F771" s="39"/>
      <c r="G771" s="39"/>
      <c r="H771" s="40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</row>
    <row r="772" spans="1:58" ht="13.5">
      <c r="A772" s="39"/>
      <c r="B772" s="39"/>
      <c r="C772" s="39"/>
      <c r="D772" s="39"/>
      <c r="E772" s="39"/>
      <c r="F772" s="39"/>
      <c r="G772" s="39"/>
      <c r="H772" s="40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</row>
    <row r="773" spans="1:58" ht="13.5">
      <c r="A773" s="39"/>
      <c r="B773" s="39"/>
      <c r="C773" s="39"/>
      <c r="D773" s="39"/>
      <c r="E773" s="39"/>
      <c r="F773" s="39"/>
      <c r="G773" s="39"/>
      <c r="H773" s="40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</row>
    <row r="774" spans="1:58" ht="13.5">
      <c r="A774" s="39"/>
      <c r="B774" s="39"/>
      <c r="C774" s="39"/>
      <c r="D774" s="39"/>
      <c r="E774" s="39"/>
      <c r="F774" s="39"/>
      <c r="G774" s="39"/>
      <c r="H774" s="40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</row>
    <row r="775" spans="1:58" ht="13.5">
      <c r="A775" s="39"/>
      <c r="B775" s="39"/>
      <c r="C775" s="39"/>
      <c r="D775" s="39"/>
      <c r="E775" s="39"/>
      <c r="F775" s="39"/>
      <c r="G775" s="39"/>
      <c r="H775" s="40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</row>
    <row r="776" spans="1:58" ht="13.5">
      <c r="A776" s="39"/>
      <c r="B776" s="39"/>
      <c r="C776" s="39"/>
      <c r="D776" s="39"/>
      <c r="E776" s="39"/>
      <c r="F776" s="39"/>
      <c r="G776" s="39"/>
      <c r="H776" s="40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</row>
    <row r="777" spans="1:58" ht="13.5">
      <c r="A777" s="39"/>
      <c r="B777" s="39"/>
      <c r="C777" s="39"/>
      <c r="D777" s="39"/>
      <c r="E777" s="39"/>
      <c r="F777" s="39"/>
      <c r="G777" s="39"/>
      <c r="H777" s="40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</row>
    <row r="778" spans="1:58" ht="13.5">
      <c r="A778" s="39"/>
      <c r="B778" s="39"/>
      <c r="C778" s="39"/>
      <c r="D778" s="39"/>
      <c r="E778" s="39"/>
      <c r="F778" s="39"/>
      <c r="G778" s="39"/>
      <c r="H778" s="40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</row>
    <row r="779" spans="1:58" ht="13.5">
      <c r="A779" s="39"/>
      <c r="B779" s="39"/>
      <c r="C779" s="39"/>
      <c r="D779" s="39"/>
      <c r="E779" s="39"/>
      <c r="F779" s="39"/>
      <c r="G779" s="39"/>
      <c r="H779" s="40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</row>
    <row r="780" spans="1:58" ht="13.5">
      <c r="A780" s="39"/>
      <c r="B780" s="39"/>
      <c r="C780" s="39"/>
      <c r="D780" s="39"/>
      <c r="E780" s="39"/>
      <c r="F780" s="39"/>
      <c r="G780" s="39"/>
      <c r="H780" s="40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</row>
    <row r="781" spans="1:58" ht="13.5">
      <c r="A781" s="39"/>
      <c r="B781" s="39"/>
      <c r="C781" s="39"/>
      <c r="D781" s="39"/>
      <c r="E781" s="39"/>
      <c r="F781" s="39"/>
      <c r="G781" s="39"/>
      <c r="H781" s="40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</row>
    <row r="782" spans="1:58" ht="13.5">
      <c r="A782" s="39"/>
      <c r="B782" s="39"/>
      <c r="C782" s="39"/>
      <c r="D782" s="39"/>
      <c r="E782" s="39"/>
      <c r="F782" s="39"/>
      <c r="G782" s="39"/>
      <c r="H782" s="40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</row>
    <row r="783" spans="1:58" ht="13.5">
      <c r="A783" s="39"/>
      <c r="B783" s="39"/>
      <c r="C783" s="39"/>
      <c r="D783" s="39"/>
      <c r="E783" s="39"/>
      <c r="F783" s="39"/>
      <c r="G783" s="39"/>
      <c r="H783" s="40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</row>
    <row r="784" spans="1:58" ht="13.5">
      <c r="A784" s="39"/>
      <c r="B784" s="39"/>
      <c r="C784" s="39"/>
      <c r="D784" s="39"/>
      <c r="E784" s="39"/>
      <c r="F784" s="39"/>
      <c r="G784" s="39"/>
      <c r="H784" s="40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</row>
    <row r="785" spans="1:58" ht="13.5">
      <c r="A785" s="39"/>
      <c r="B785" s="39"/>
      <c r="C785" s="39"/>
      <c r="D785" s="39"/>
      <c r="E785" s="39"/>
      <c r="F785" s="39"/>
      <c r="G785" s="39"/>
      <c r="H785" s="40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</row>
    <row r="786" spans="1:58" ht="13.5">
      <c r="A786" s="39"/>
      <c r="B786" s="39"/>
      <c r="C786" s="39"/>
      <c r="D786" s="39"/>
      <c r="E786" s="39"/>
      <c r="F786" s="39"/>
      <c r="G786" s="39"/>
      <c r="H786" s="40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</row>
    <row r="787" spans="1:58" ht="13.5">
      <c r="A787" s="39"/>
      <c r="B787" s="39"/>
      <c r="C787" s="39"/>
      <c r="D787" s="39"/>
      <c r="E787" s="39"/>
      <c r="F787" s="39"/>
      <c r="G787" s="39"/>
      <c r="H787" s="40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</row>
    <row r="788" spans="1:58" ht="13.5">
      <c r="A788" s="39"/>
      <c r="B788" s="39"/>
      <c r="C788" s="39"/>
      <c r="D788" s="39"/>
      <c r="E788" s="39"/>
      <c r="F788" s="39"/>
      <c r="G788" s="39"/>
      <c r="H788" s="40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</row>
    <row r="789" spans="1:58" ht="13.5">
      <c r="A789" s="39"/>
      <c r="B789" s="39"/>
      <c r="C789" s="39"/>
      <c r="D789" s="39"/>
      <c r="E789" s="39"/>
      <c r="F789" s="39"/>
      <c r="G789" s="39"/>
      <c r="H789" s="40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</row>
    <row r="790" spans="1:58" ht="13.5">
      <c r="A790" s="39"/>
      <c r="B790" s="39"/>
      <c r="C790" s="39"/>
      <c r="D790" s="39"/>
      <c r="E790" s="39"/>
      <c r="F790" s="39"/>
      <c r="G790" s="39"/>
      <c r="H790" s="40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</row>
    <row r="791" spans="1:58" ht="13.5">
      <c r="A791" s="39"/>
      <c r="B791" s="39"/>
      <c r="C791" s="39"/>
      <c r="D791" s="39"/>
      <c r="E791" s="39"/>
      <c r="F791" s="39"/>
      <c r="G791" s="39"/>
      <c r="H791" s="40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</row>
    <row r="792" spans="1:58" ht="13.5">
      <c r="A792" s="39"/>
      <c r="B792" s="39"/>
      <c r="C792" s="39"/>
      <c r="D792" s="39"/>
      <c r="E792" s="39"/>
      <c r="F792" s="39"/>
      <c r="G792" s="39"/>
      <c r="H792" s="40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</row>
    <row r="793" spans="1:58" ht="13.5">
      <c r="A793" s="39"/>
      <c r="B793" s="39"/>
      <c r="C793" s="39"/>
      <c r="D793" s="39"/>
      <c r="E793" s="39"/>
      <c r="F793" s="39"/>
      <c r="G793" s="39"/>
      <c r="H793" s="40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</row>
    <row r="794" spans="1:58" ht="13.5">
      <c r="A794" s="39"/>
      <c r="B794" s="39"/>
      <c r="C794" s="39"/>
      <c r="D794" s="39"/>
      <c r="E794" s="39"/>
      <c r="F794" s="39"/>
      <c r="G794" s="39"/>
      <c r="H794" s="40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</row>
    <row r="795" spans="1:58" ht="13.5">
      <c r="A795" s="39"/>
      <c r="B795" s="39"/>
      <c r="C795" s="39"/>
      <c r="D795" s="39"/>
      <c r="E795" s="39"/>
      <c r="F795" s="39"/>
      <c r="G795" s="39"/>
      <c r="H795" s="40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</row>
    <row r="796" spans="1:58" ht="13.5">
      <c r="A796" s="39"/>
      <c r="B796" s="39"/>
      <c r="C796" s="39"/>
      <c r="D796" s="39"/>
      <c r="E796" s="39"/>
      <c r="F796" s="39"/>
      <c r="G796" s="39"/>
      <c r="H796" s="40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</row>
    <row r="797" spans="1:58" ht="13.5">
      <c r="A797" s="39"/>
      <c r="B797" s="39"/>
      <c r="C797" s="39"/>
      <c r="D797" s="39"/>
      <c r="E797" s="39"/>
      <c r="F797" s="39"/>
      <c r="G797" s="39"/>
      <c r="H797" s="40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</row>
    <row r="798" spans="1:58" ht="13.5">
      <c r="A798" s="39"/>
      <c r="B798" s="39"/>
      <c r="C798" s="39"/>
      <c r="D798" s="39"/>
      <c r="E798" s="39"/>
      <c r="F798" s="39"/>
      <c r="G798" s="39"/>
      <c r="H798" s="40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</row>
    <row r="799" spans="1:58" ht="13.5">
      <c r="A799" s="39"/>
      <c r="B799" s="39"/>
      <c r="C799" s="39"/>
      <c r="D799" s="39"/>
      <c r="E799" s="39"/>
      <c r="F799" s="39"/>
      <c r="G799" s="39"/>
      <c r="H799" s="40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</row>
    <row r="800" spans="1:58" ht="13.5">
      <c r="A800" s="39"/>
      <c r="B800" s="39"/>
      <c r="C800" s="39"/>
      <c r="D800" s="39"/>
      <c r="E800" s="39"/>
      <c r="F800" s="39"/>
      <c r="G800" s="39"/>
      <c r="H800" s="40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</row>
    <row r="801" spans="1:58" ht="13.5">
      <c r="A801" s="39"/>
      <c r="B801" s="39"/>
      <c r="C801" s="39"/>
      <c r="D801" s="39"/>
      <c r="E801" s="39"/>
      <c r="F801" s="39"/>
      <c r="G801" s="39"/>
      <c r="H801" s="40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</row>
    <row r="802" spans="1:58" ht="13.5">
      <c r="A802" s="39"/>
      <c r="B802" s="39"/>
      <c r="C802" s="39"/>
      <c r="D802" s="39"/>
      <c r="E802" s="39"/>
      <c r="F802" s="39"/>
      <c r="G802" s="39"/>
      <c r="H802" s="40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</row>
    <row r="803" spans="1:58" ht="13.5">
      <c r="A803" s="39"/>
      <c r="B803" s="39"/>
      <c r="C803" s="39"/>
      <c r="D803" s="39"/>
      <c r="E803" s="39"/>
      <c r="F803" s="39"/>
      <c r="G803" s="39"/>
      <c r="H803" s="40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</row>
    <row r="804" spans="1:58" ht="13.5">
      <c r="A804" s="39"/>
      <c r="B804" s="39"/>
      <c r="C804" s="39"/>
      <c r="D804" s="39"/>
      <c r="E804" s="39"/>
      <c r="F804" s="39"/>
      <c r="G804" s="39"/>
      <c r="H804" s="40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</row>
    <row r="805" spans="1:58" ht="13.5">
      <c r="A805" s="39"/>
      <c r="B805" s="39"/>
      <c r="C805" s="39"/>
      <c r="D805" s="39"/>
      <c r="E805" s="39"/>
      <c r="F805" s="39"/>
      <c r="G805" s="39"/>
      <c r="H805" s="40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</row>
    <row r="806" spans="1:58" ht="13.5">
      <c r="A806" s="39"/>
      <c r="B806" s="39"/>
      <c r="C806" s="39"/>
      <c r="D806" s="39"/>
      <c r="E806" s="39"/>
      <c r="F806" s="39"/>
      <c r="G806" s="39"/>
      <c r="H806" s="40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</row>
    <row r="807" spans="1:58" ht="13.5">
      <c r="A807" s="39"/>
      <c r="B807" s="39"/>
      <c r="C807" s="39"/>
      <c r="D807" s="39"/>
      <c r="E807" s="39"/>
      <c r="F807" s="39"/>
      <c r="G807" s="39"/>
      <c r="H807" s="40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</row>
    <row r="808" spans="1:58" ht="13.5">
      <c r="A808" s="39"/>
      <c r="B808" s="39"/>
      <c r="C808" s="39"/>
      <c r="D808" s="39"/>
      <c r="E808" s="39"/>
      <c r="F808" s="39"/>
      <c r="G808" s="39"/>
      <c r="H808" s="40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</row>
    <row r="809" spans="1:58" ht="13.5">
      <c r="A809" s="39"/>
      <c r="B809" s="39"/>
      <c r="C809" s="39"/>
      <c r="D809" s="39"/>
      <c r="E809" s="39"/>
      <c r="F809" s="39"/>
      <c r="G809" s="39"/>
      <c r="H809" s="40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</row>
    <row r="810" spans="1:58" ht="13.5">
      <c r="A810" s="39"/>
      <c r="B810" s="39"/>
      <c r="C810" s="39"/>
      <c r="D810" s="39"/>
      <c r="E810" s="39"/>
      <c r="F810" s="39"/>
      <c r="G810" s="39"/>
      <c r="H810" s="40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</row>
    <row r="811" spans="1:58" ht="13.5">
      <c r="A811" s="39"/>
      <c r="B811" s="39"/>
      <c r="C811" s="39"/>
      <c r="D811" s="39"/>
      <c r="E811" s="39"/>
      <c r="F811" s="39"/>
      <c r="G811" s="39"/>
      <c r="H811" s="40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</row>
    <row r="812" spans="1:58" ht="13.5">
      <c r="A812" s="39"/>
      <c r="B812" s="39"/>
      <c r="C812" s="39"/>
      <c r="D812" s="39"/>
      <c r="E812" s="39"/>
      <c r="F812" s="39"/>
      <c r="G812" s="39"/>
      <c r="H812" s="40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</row>
    <row r="813" spans="1:58" ht="13.5">
      <c r="A813" s="39"/>
      <c r="B813" s="39"/>
      <c r="C813" s="39"/>
      <c r="D813" s="39"/>
      <c r="E813" s="39"/>
      <c r="F813" s="39"/>
      <c r="G813" s="39"/>
      <c r="H813" s="40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</row>
    <row r="814" spans="1:58" ht="13.5">
      <c r="A814" s="39"/>
      <c r="B814" s="39"/>
      <c r="C814" s="39"/>
      <c r="D814" s="39"/>
      <c r="E814" s="39"/>
      <c r="F814" s="39"/>
      <c r="G814" s="39"/>
      <c r="H814" s="40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</row>
    <row r="815" spans="1:58" ht="13.5">
      <c r="A815" s="39"/>
      <c r="B815" s="39"/>
      <c r="C815" s="39"/>
      <c r="D815" s="39"/>
      <c r="E815" s="39"/>
      <c r="F815" s="39"/>
      <c r="G815" s="39"/>
      <c r="H815" s="40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</row>
    <row r="816" spans="1:58" ht="13.5">
      <c r="A816" s="39"/>
      <c r="B816" s="39"/>
      <c r="C816" s="39"/>
      <c r="D816" s="39"/>
      <c r="E816" s="39"/>
      <c r="F816" s="39"/>
      <c r="G816" s="39"/>
      <c r="H816" s="40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</row>
    <row r="817" spans="1:58" ht="13.5">
      <c r="A817" s="39"/>
      <c r="B817" s="39"/>
      <c r="C817" s="39"/>
      <c r="D817" s="39"/>
      <c r="E817" s="39"/>
      <c r="F817" s="39"/>
      <c r="G817" s="39"/>
      <c r="H817" s="40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</row>
    <row r="818" spans="1:58" ht="13.5">
      <c r="A818" s="39"/>
      <c r="B818" s="39"/>
      <c r="C818" s="39"/>
      <c r="D818" s="39"/>
      <c r="E818" s="39"/>
      <c r="F818" s="39"/>
      <c r="G818" s="39"/>
      <c r="H818" s="40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</row>
    <row r="819" spans="1:58" ht="13.5">
      <c r="A819" s="39"/>
      <c r="B819" s="39"/>
      <c r="C819" s="39"/>
      <c r="D819" s="39"/>
      <c r="E819" s="39"/>
      <c r="F819" s="39"/>
      <c r="G819" s="39"/>
      <c r="H819" s="40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</row>
    <row r="820" spans="1:58" ht="13.5">
      <c r="A820" s="39"/>
      <c r="B820" s="39"/>
      <c r="C820" s="39"/>
      <c r="D820" s="39"/>
      <c r="E820" s="39"/>
      <c r="F820" s="39"/>
      <c r="G820" s="39"/>
      <c r="H820" s="40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</row>
    <row r="821" spans="1:58" ht="13.5">
      <c r="A821" s="39"/>
      <c r="B821" s="39"/>
      <c r="C821" s="39"/>
      <c r="D821" s="39"/>
      <c r="E821" s="39"/>
      <c r="F821" s="39"/>
      <c r="G821" s="39"/>
      <c r="H821" s="40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</row>
    <row r="822" spans="1:58" ht="13.5">
      <c r="A822" s="39"/>
      <c r="B822" s="39"/>
      <c r="C822" s="39"/>
      <c r="D822" s="39"/>
      <c r="E822" s="39"/>
      <c r="F822" s="39"/>
      <c r="G822" s="39"/>
      <c r="H822" s="40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</row>
    <row r="823" spans="1:58" ht="13.5">
      <c r="A823" s="39"/>
      <c r="B823" s="39"/>
      <c r="C823" s="39"/>
      <c r="D823" s="39"/>
      <c r="E823" s="39"/>
      <c r="F823" s="39"/>
      <c r="G823" s="39"/>
      <c r="H823" s="40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</row>
    <row r="824" spans="1:58" ht="13.5">
      <c r="A824" s="39"/>
      <c r="B824" s="39"/>
      <c r="C824" s="39"/>
      <c r="D824" s="39"/>
      <c r="E824" s="39"/>
      <c r="F824" s="39"/>
      <c r="G824" s="39"/>
      <c r="H824" s="40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</row>
    <row r="825" spans="1:58" ht="13.5">
      <c r="A825" s="39"/>
      <c r="B825" s="39"/>
      <c r="C825" s="39"/>
      <c r="D825" s="39"/>
      <c r="E825" s="39"/>
      <c r="F825" s="39"/>
      <c r="G825" s="39"/>
      <c r="H825" s="40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</row>
    <row r="826" spans="1:58" ht="13.5">
      <c r="A826" s="39"/>
      <c r="B826" s="39"/>
      <c r="C826" s="39"/>
      <c r="D826" s="39"/>
      <c r="E826" s="39"/>
      <c r="F826" s="39"/>
      <c r="G826" s="39"/>
      <c r="H826" s="40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</row>
    <row r="827" spans="1:58" ht="13.5">
      <c r="A827" s="39"/>
      <c r="B827" s="39"/>
      <c r="C827" s="39"/>
      <c r="D827" s="39"/>
      <c r="E827" s="39"/>
      <c r="F827" s="39"/>
      <c r="G827" s="39"/>
      <c r="H827" s="40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</row>
    <row r="828" spans="1:58" ht="13.5">
      <c r="A828" s="39"/>
      <c r="B828" s="39"/>
      <c r="C828" s="39"/>
      <c r="D828" s="39"/>
      <c r="E828" s="39"/>
      <c r="F828" s="39"/>
      <c r="G828" s="39"/>
      <c r="H828" s="40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</row>
    <row r="829" spans="1:58" ht="13.5">
      <c r="A829" s="39"/>
      <c r="B829" s="39"/>
      <c r="C829" s="39"/>
      <c r="D829" s="39"/>
      <c r="E829" s="39"/>
      <c r="F829" s="39"/>
      <c r="G829" s="39"/>
      <c r="H829" s="40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</row>
    <row r="830" spans="1:58" ht="13.5">
      <c r="A830" s="39"/>
      <c r="B830" s="39"/>
      <c r="C830" s="39"/>
      <c r="D830" s="39"/>
      <c r="E830" s="39"/>
      <c r="F830" s="39"/>
      <c r="G830" s="39"/>
      <c r="H830" s="40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</row>
    <row r="831" spans="1:58" ht="13.5">
      <c r="A831" s="39"/>
      <c r="B831" s="39"/>
      <c r="C831" s="39"/>
      <c r="D831" s="39"/>
      <c r="E831" s="39"/>
      <c r="F831" s="39"/>
      <c r="G831" s="39"/>
      <c r="H831" s="40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</row>
    <row r="832" spans="1:58" ht="13.5">
      <c r="A832" s="39"/>
      <c r="B832" s="39"/>
      <c r="C832" s="39"/>
      <c r="D832" s="39"/>
      <c r="E832" s="39"/>
      <c r="F832" s="39"/>
      <c r="G832" s="39"/>
      <c r="H832" s="40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</row>
    <row r="833" spans="1:58" ht="13.5">
      <c r="A833" s="39"/>
      <c r="B833" s="39"/>
      <c r="C833" s="39"/>
      <c r="D833" s="39"/>
      <c r="E833" s="39"/>
      <c r="F833" s="39"/>
      <c r="G833" s="39"/>
      <c r="H833" s="40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</row>
    <row r="834" spans="1:58" ht="13.5">
      <c r="A834" s="39"/>
      <c r="B834" s="39"/>
      <c r="C834" s="39"/>
      <c r="D834" s="39"/>
      <c r="E834" s="39"/>
      <c r="F834" s="39"/>
      <c r="G834" s="39"/>
      <c r="H834" s="40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</row>
    <row r="835" spans="1:58" ht="13.5">
      <c r="A835" s="39"/>
      <c r="B835" s="39"/>
      <c r="C835" s="39"/>
      <c r="D835" s="39"/>
      <c r="E835" s="39"/>
      <c r="F835" s="39"/>
      <c r="G835" s="39"/>
      <c r="H835" s="40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</row>
    <row r="836" spans="1:58" ht="13.5">
      <c r="A836" s="39"/>
      <c r="B836" s="39"/>
      <c r="C836" s="39"/>
      <c r="D836" s="39"/>
      <c r="E836" s="39"/>
      <c r="F836" s="39"/>
      <c r="G836" s="39"/>
      <c r="H836" s="40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</row>
    <row r="837" spans="1:58" ht="13.5">
      <c r="A837" s="39"/>
      <c r="B837" s="39"/>
      <c r="C837" s="39"/>
      <c r="D837" s="39"/>
      <c r="E837" s="39"/>
      <c r="F837" s="39"/>
      <c r="G837" s="39"/>
      <c r="H837" s="40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</row>
    <row r="838" spans="1:58" ht="13.5">
      <c r="A838" s="39"/>
      <c r="B838" s="39"/>
      <c r="C838" s="39"/>
      <c r="D838" s="39"/>
      <c r="E838" s="39"/>
      <c r="F838" s="39"/>
      <c r="G838" s="39"/>
      <c r="H838" s="40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</row>
    <row r="839" spans="1:58" ht="13.5">
      <c r="A839" s="39"/>
      <c r="B839" s="39"/>
      <c r="C839" s="39"/>
      <c r="D839" s="39"/>
      <c r="E839" s="39"/>
      <c r="F839" s="39"/>
      <c r="G839" s="39"/>
      <c r="H839" s="40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</row>
    <row r="840" spans="1:58" ht="13.5">
      <c r="A840" s="39"/>
      <c r="B840" s="39"/>
      <c r="C840" s="39"/>
      <c r="D840" s="39"/>
      <c r="E840" s="39"/>
      <c r="F840" s="39"/>
      <c r="G840" s="39"/>
      <c r="H840" s="40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</row>
    <row r="841" spans="1:58" ht="13.5">
      <c r="A841" s="39"/>
      <c r="B841" s="39"/>
      <c r="C841" s="39"/>
      <c r="D841" s="39"/>
      <c r="E841" s="39"/>
      <c r="F841" s="39"/>
      <c r="G841" s="39"/>
      <c r="H841" s="40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</row>
    <row r="842" spans="1:58" ht="13.5">
      <c r="A842" s="39"/>
      <c r="B842" s="39"/>
      <c r="C842" s="39"/>
      <c r="D842" s="39"/>
      <c r="E842" s="39"/>
      <c r="F842" s="39"/>
      <c r="G842" s="39"/>
      <c r="H842" s="40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</row>
    <row r="843" spans="1:58" ht="13.5">
      <c r="A843" s="39"/>
      <c r="B843" s="39"/>
      <c r="C843" s="39"/>
      <c r="D843" s="39"/>
      <c r="E843" s="39"/>
      <c r="F843" s="39"/>
      <c r="G843" s="39"/>
      <c r="H843" s="40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</row>
    <row r="844" spans="1:58" ht="13.5">
      <c r="A844" s="39"/>
      <c r="B844" s="39"/>
      <c r="C844" s="39"/>
      <c r="D844" s="39"/>
      <c r="E844" s="39"/>
      <c r="F844" s="39"/>
      <c r="G844" s="39"/>
      <c r="H844" s="40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</row>
    <row r="845" spans="1:58" ht="13.5">
      <c r="A845" s="39"/>
      <c r="B845" s="39"/>
      <c r="C845" s="39"/>
      <c r="D845" s="39"/>
      <c r="E845" s="39"/>
      <c r="F845" s="39"/>
      <c r="G845" s="39"/>
      <c r="H845" s="40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</row>
    <row r="846" spans="1:58" ht="13.5">
      <c r="A846" s="39"/>
      <c r="B846" s="39"/>
      <c r="C846" s="39"/>
      <c r="D846" s="39"/>
      <c r="E846" s="39"/>
      <c r="F846" s="39"/>
      <c r="G846" s="39"/>
      <c r="H846" s="40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</row>
    <row r="847" spans="1:58" ht="13.5">
      <c r="A847" s="39"/>
      <c r="B847" s="39"/>
      <c r="C847" s="39"/>
      <c r="D847" s="39"/>
      <c r="E847" s="39"/>
      <c r="F847" s="39"/>
      <c r="G847" s="39"/>
      <c r="H847" s="40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</row>
    <row r="848" spans="1:58" ht="13.5">
      <c r="A848" s="39"/>
      <c r="B848" s="39"/>
      <c r="C848" s="39"/>
      <c r="D848" s="39"/>
      <c r="E848" s="39"/>
      <c r="F848" s="39"/>
      <c r="G848" s="39"/>
      <c r="H848" s="40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</row>
    <row r="849" spans="1:58" ht="13.5">
      <c r="A849" s="39"/>
      <c r="B849" s="39"/>
      <c r="C849" s="39"/>
      <c r="D849" s="39"/>
      <c r="E849" s="39"/>
      <c r="F849" s="39"/>
      <c r="G849" s="39"/>
      <c r="H849" s="40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</row>
    <row r="850" spans="1:58" ht="13.5">
      <c r="A850" s="39"/>
      <c r="B850" s="39"/>
      <c r="C850" s="39"/>
      <c r="D850" s="39"/>
      <c r="E850" s="39"/>
      <c r="F850" s="39"/>
      <c r="G850" s="39"/>
      <c r="H850" s="40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</row>
    <row r="851" spans="1:58" ht="13.5">
      <c r="A851" s="39"/>
      <c r="B851" s="39"/>
      <c r="C851" s="39"/>
      <c r="D851" s="39"/>
      <c r="E851" s="39"/>
      <c r="F851" s="39"/>
      <c r="G851" s="39"/>
      <c r="H851" s="40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</row>
    <row r="852" spans="1:58" ht="13.5">
      <c r="A852" s="39"/>
      <c r="B852" s="39"/>
      <c r="C852" s="39"/>
      <c r="D852" s="39"/>
      <c r="E852" s="39"/>
      <c r="F852" s="39"/>
      <c r="G852" s="39"/>
      <c r="H852" s="40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</row>
    <row r="853" spans="1:58" ht="13.5">
      <c r="A853" s="39"/>
      <c r="B853" s="39"/>
      <c r="C853" s="39"/>
      <c r="D853" s="39"/>
      <c r="E853" s="39"/>
      <c r="F853" s="39"/>
      <c r="G853" s="39"/>
      <c r="H853" s="40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</row>
    <row r="854" spans="1:58" ht="13.5">
      <c r="A854" s="39"/>
      <c r="B854" s="39"/>
      <c r="C854" s="39"/>
      <c r="D854" s="39"/>
      <c r="E854" s="39"/>
      <c r="F854" s="39"/>
      <c r="G854" s="39"/>
      <c r="H854" s="40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</row>
    <row r="855" spans="1:58" ht="13.5">
      <c r="A855" s="39"/>
      <c r="B855" s="39"/>
      <c r="C855" s="39"/>
      <c r="D855" s="39"/>
      <c r="E855" s="39"/>
      <c r="F855" s="39"/>
      <c r="G855" s="39"/>
      <c r="H855" s="40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</row>
    <row r="856" spans="1:58" ht="13.5">
      <c r="A856" s="39"/>
      <c r="B856" s="39"/>
      <c r="C856" s="39"/>
      <c r="D856" s="39"/>
      <c r="E856" s="39"/>
      <c r="F856" s="39"/>
      <c r="G856" s="39"/>
      <c r="H856" s="40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</row>
    <row r="857" spans="1:58" ht="13.5">
      <c r="A857" s="39"/>
      <c r="B857" s="39"/>
      <c r="C857" s="39"/>
      <c r="D857" s="39"/>
      <c r="E857" s="39"/>
      <c r="F857" s="39"/>
      <c r="G857" s="39"/>
      <c r="H857" s="40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</row>
    <row r="858" spans="1:58" ht="13.5">
      <c r="A858" s="39"/>
      <c r="B858" s="39"/>
      <c r="C858" s="39"/>
      <c r="D858" s="39"/>
      <c r="E858" s="39"/>
      <c r="F858" s="39"/>
      <c r="G858" s="39"/>
      <c r="H858" s="40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</row>
    <row r="859" spans="1:58" ht="13.5">
      <c r="A859" s="39"/>
      <c r="B859" s="39"/>
      <c r="C859" s="39"/>
      <c r="D859" s="39"/>
      <c r="E859" s="39"/>
      <c r="F859" s="39"/>
      <c r="G859" s="39"/>
      <c r="H859" s="40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</row>
    <row r="860" spans="1:58" ht="13.5">
      <c r="A860" s="39"/>
      <c r="B860" s="39"/>
      <c r="C860" s="39"/>
      <c r="D860" s="39"/>
      <c r="E860" s="39"/>
      <c r="F860" s="39"/>
      <c r="G860" s="39"/>
      <c r="H860" s="40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</row>
    <row r="861" spans="1:58" ht="13.5">
      <c r="A861" s="39"/>
      <c r="B861" s="39"/>
      <c r="C861" s="39"/>
      <c r="D861" s="39"/>
      <c r="E861" s="39"/>
      <c r="F861" s="39"/>
      <c r="G861" s="39"/>
      <c r="H861" s="40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</row>
    <row r="862" spans="1:58" ht="13.5">
      <c r="A862" s="39"/>
      <c r="B862" s="39"/>
      <c r="C862" s="39"/>
      <c r="D862" s="39"/>
      <c r="E862" s="39"/>
      <c r="F862" s="39"/>
      <c r="G862" s="39"/>
      <c r="H862" s="40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</row>
    <row r="863" spans="1:58" ht="13.5">
      <c r="A863" s="39"/>
      <c r="B863" s="39"/>
      <c r="C863" s="39"/>
      <c r="D863" s="39"/>
      <c r="E863" s="39"/>
      <c r="F863" s="39"/>
      <c r="G863" s="39"/>
      <c r="H863" s="40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</row>
    <row r="864" spans="1:58" ht="13.5">
      <c r="A864" s="39"/>
      <c r="B864" s="39"/>
      <c r="C864" s="39"/>
      <c r="D864" s="39"/>
      <c r="E864" s="39"/>
      <c r="F864" s="39"/>
      <c r="G864" s="39"/>
      <c r="H864" s="40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</row>
    <row r="865" spans="1:58" ht="13.5">
      <c r="A865" s="39"/>
      <c r="B865" s="39"/>
      <c r="C865" s="39"/>
      <c r="D865" s="39"/>
      <c r="E865" s="39"/>
      <c r="F865" s="39"/>
      <c r="G865" s="39"/>
      <c r="H865" s="40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</row>
    <row r="866" spans="1:58" ht="13.5">
      <c r="A866" s="39"/>
      <c r="B866" s="39"/>
      <c r="C866" s="39"/>
      <c r="D866" s="39"/>
      <c r="E866" s="39"/>
      <c r="F866" s="39"/>
      <c r="G866" s="39"/>
      <c r="H866" s="40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</row>
    <row r="867" spans="1:58" ht="13.5">
      <c r="A867" s="39"/>
      <c r="B867" s="39"/>
      <c r="C867" s="39"/>
      <c r="D867" s="39"/>
      <c r="E867" s="39"/>
      <c r="F867" s="39"/>
      <c r="G867" s="39"/>
      <c r="H867" s="40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</row>
    <row r="868" spans="1:58" ht="13.5">
      <c r="A868" s="39"/>
      <c r="B868" s="39"/>
      <c r="C868" s="39"/>
      <c r="D868" s="39"/>
      <c r="E868" s="39"/>
      <c r="F868" s="39"/>
      <c r="G868" s="39"/>
      <c r="H868" s="40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</row>
    <row r="869" spans="1:58" ht="13.5">
      <c r="A869" s="39"/>
      <c r="B869" s="39"/>
      <c r="C869" s="39"/>
      <c r="D869" s="39"/>
      <c r="E869" s="39"/>
      <c r="F869" s="39"/>
      <c r="G869" s="39"/>
      <c r="H869" s="40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</row>
    <row r="870" spans="1:58" ht="13.5">
      <c r="A870" s="39"/>
      <c r="B870" s="39"/>
      <c r="C870" s="39"/>
      <c r="D870" s="39"/>
      <c r="E870" s="39"/>
      <c r="F870" s="39"/>
      <c r="G870" s="39"/>
      <c r="H870" s="40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</row>
    <row r="871" spans="1:58" ht="13.5">
      <c r="A871" s="39"/>
      <c r="B871" s="39"/>
      <c r="C871" s="39"/>
      <c r="D871" s="39"/>
      <c r="E871" s="39"/>
      <c r="F871" s="39"/>
      <c r="G871" s="39"/>
      <c r="H871" s="40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</row>
    <row r="872" spans="1:58" ht="13.5">
      <c r="A872" s="39"/>
      <c r="B872" s="39"/>
      <c r="C872" s="39"/>
      <c r="D872" s="39"/>
      <c r="E872" s="39"/>
      <c r="F872" s="39"/>
      <c r="G872" s="39"/>
      <c r="H872" s="40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</row>
    <row r="873" spans="1:58" ht="13.5">
      <c r="A873" s="39"/>
      <c r="B873" s="39"/>
      <c r="C873" s="39"/>
      <c r="D873" s="39"/>
      <c r="E873" s="39"/>
      <c r="F873" s="39"/>
      <c r="G873" s="39"/>
      <c r="H873" s="40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</row>
    <row r="874" spans="1:58" ht="13.5">
      <c r="A874" s="39"/>
      <c r="B874" s="39"/>
      <c r="C874" s="39"/>
      <c r="D874" s="39"/>
      <c r="E874" s="39"/>
      <c r="F874" s="39"/>
      <c r="G874" s="39"/>
      <c r="H874" s="40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</row>
    <row r="875" spans="1:58" ht="13.5">
      <c r="A875" s="39"/>
      <c r="B875" s="39"/>
      <c r="C875" s="39"/>
      <c r="D875" s="39"/>
      <c r="E875" s="39"/>
      <c r="F875" s="39"/>
      <c r="G875" s="39"/>
      <c r="H875" s="40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</row>
    <row r="876" spans="1:58" ht="13.5">
      <c r="A876" s="39"/>
      <c r="B876" s="39"/>
      <c r="C876" s="39"/>
      <c r="D876" s="39"/>
      <c r="E876" s="39"/>
      <c r="F876" s="39"/>
      <c r="G876" s="39"/>
      <c r="H876" s="40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</row>
    <row r="877" spans="1:58" ht="13.5">
      <c r="A877" s="39"/>
      <c r="B877" s="39"/>
      <c r="C877" s="39"/>
      <c r="D877" s="39"/>
      <c r="E877" s="39"/>
      <c r="F877" s="39"/>
      <c r="G877" s="39"/>
      <c r="H877" s="40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</row>
    <row r="878" spans="1:58" ht="13.5">
      <c r="A878" s="39"/>
      <c r="B878" s="39"/>
      <c r="C878" s="39"/>
      <c r="D878" s="39"/>
      <c r="E878" s="39"/>
      <c r="F878" s="39"/>
      <c r="G878" s="39"/>
      <c r="H878" s="40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</row>
    <row r="879" spans="1:58" ht="13.5">
      <c r="A879" s="39"/>
      <c r="B879" s="39"/>
      <c r="C879" s="39"/>
      <c r="D879" s="39"/>
      <c r="E879" s="39"/>
      <c r="F879" s="39"/>
      <c r="G879" s="39"/>
      <c r="H879" s="40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</row>
    <row r="880" spans="1:58" ht="13.5">
      <c r="A880" s="39"/>
      <c r="B880" s="39"/>
      <c r="C880" s="39"/>
      <c r="D880" s="39"/>
      <c r="E880" s="39"/>
      <c r="F880" s="39"/>
      <c r="G880" s="39"/>
      <c r="H880" s="40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</row>
    <row r="881" spans="1:58" ht="13.5">
      <c r="A881" s="39"/>
      <c r="B881" s="39"/>
      <c r="C881" s="39"/>
      <c r="D881" s="39"/>
      <c r="E881" s="39"/>
      <c r="F881" s="39"/>
      <c r="G881" s="39"/>
      <c r="H881" s="40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</row>
    <row r="882" spans="1:58" ht="13.5">
      <c r="A882" s="39"/>
      <c r="B882" s="39"/>
      <c r="C882" s="39"/>
      <c r="D882" s="39"/>
      <c r="E882" s="39"/>
      <c r="F882" s="39"/>
      <c r="G882" s="39"/>
      <c r="H882" s="40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</row>
    <row r="883" spans="1:58" ht="13.5">
      <c r="A883" s="39"/>
      <c r="B883" s="39"/>
      <c r="C883" s="39"/>
      <c r="D883" s="39"/>
      <c r="E883" s="39"/>
      <c r="F883" s="39"/>
      <c r="G883" s="39"/>
      <c r="H883" s="40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</row>
    <row r="884" spans="1:58" ht="13.5">
      <c r="A884" s="39"/>
      <c r="B884" s="39"/>
      <c r="C884" s="39"/>
      <c r="D884" s="39"/>
      <c r="E884" s="39"/>
      <c r="F884" s="39"/>
      <c r="G884" s="39"/>
      <c r="H884" s="40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</row>
    <row r="885" spans="1:58" ht="13.5">
      <c r="A885" s="39"/>
      <c r="B885" s="39"/>
      <c r="C885" s="39"/>
      <c r="D885" s="39"/>
      <c r="E885" s="39"/>
      <c r="F885" s="39"/>
      <c r="G885" s="39"/>
      <c r="H885" s="40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</row>
    <row r="886" spans="1:58" ht="13.5">
      <c r="A886" s="39"/>
      <c r="B886" s="39"/>
      <c r="C886" s="39"/>
      <c r="D886" s="39"/>
      <c r="E886" s="39"/>
      <c r="F886" s="39"/>
      <c r="G886" s="39"/>
      <c r="H886" s="40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</row>
    <row r="887" spans="1:58" ht="13.5">
      <c r="A887" s="39"/>
      <c r="B887" s="39"/>
      <c r="C887" s="39"/>
      <c r="D887" s="39"/>
      <c r="E887" s="39"/>
      <c r="F887" s="39"/>
      <c r="G887" s="39"/>
      <c r="H887" s="40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</row>
    <row r="888" spans="1:58" ht="13.5">
      <c r="A888" s="39"/>
      <c r="B888" s="39"/>
      <c r="C888" s="39"/>
      <c r="D888" s="39"/>
      <c r="E888" s="39"/>
      <c r="F888" s="39"/>
      <c r="G888" s="39"/>
      <c r="H888" s="40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</row>
    <row r="889" spans="1:58" ht="13.5">
      <c r="A889" s="39"/>
      <c r="B889" s="39"/>
      <c r="C889" s="39"/>
      <c r="D889" s="39"/>
      <c r="E889" s="39"/>
      <c r="F889" s="39"/>
      <c r="G889" s="39"/>
      <c r="H889" s="40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</row>
    <row r="890" spans="1:58" ht="13.5">
      <c r="A890" s="39"/>
      <c r="B890" s="39"/>
      <c r="C890" s="39"/>
      <c r="D890" s="39"/>
      <c r="E890" s="39"/>
      <c r="F890" s="39"/>
      <c r="G890" s="39"/>
      <c r="H890" s="40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</row>
    <row r="891" spans="1:58" ht="13.5">
      <c r="A891" s="39"/>
      <c r="B891" s="39"/>
      <c r="C891" s="39"/>
      <c r="D891" s="39"/>
      <c r="E891" s="39"/>
      <c r="F891" s="39"/>
      <c r="G891" s="39"/>
      <c r="H891" s="40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</row>
    <row r="892" spans="1:58" ht="13.5">
      <c r="A892" s="39"/>
      <c r="B892" s="39"/>
      <c r="C892" s="39"/>
      <c r="D892" s="39"/>
      <c r="E892" s="39"/>
      <c r="F892" s="39"/>
      <c r="G892" s="39"/>
      <c r="H892" s="40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</row>
    <row r="893" spans="1:58" ht="13.5">
      <c r="A893" s="39"/>
      <c r="B893" s="39"/>
      <c r="C893" s="39"/>
      <c r="D893" s="39"/>
      <c r="E893" s="39"/>
      <c r="F893" s="39"/>
      <c r="G893" s="39"/>
      <c r="H893" s="40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</row>
    <row r="894" spans="1:58" ht="13.5">
      <c r="A894" s="39"/>
      <c r="B894" s="39"/>
      <c r="C894" s="39"/>
      <c r="D894" s="39"/>
      <c r="E894" s="39"/>
      <c r="F894" s="39"/>
      <c r="G894" s="39"/>
      <c r="H894" s="40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</row>
    <row r="895" spans="1:58" ht="13.5">
      <c r="A895" s="39"/>
      <c r="B895" s="39"/>
      <c r="C895" s="39"/>
      <c r="D895" s="39"/>
      <c r="E895" s="39"/>
      <c r="F895" s="39"/>
      <c r="G895" s="39"/>
      <c r="H895" s="40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</row>
    <row r="896" spans="1:58" ht="13.5">
      <c r="A896" s="39"/>
      <c r="B896" s="39"/>
      <c r="C896" s="39"/>
      <c r="D896" s="39"/>
      <c r="E896" s="39"/>
      <c r="F896" s="39"/>
      <c r="G896" s="39"/>
      <c r="H896" s="40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</row>
    <row r="897" spans="1:58" ht="13.5">
      <c r="A897" s="39"/>
      <c r="B897" s="39"/>
      <c r="C897" s="39"/>
      <c r="D897" s="39"/>
      <c r="E897" s="39"/>
      <c r="F897" s="39"/>
      <c r="G897" s="39"/>
      <c r="H897" s="40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</row>
    <row r="898" spans="1:58" ht="13.5">
      <c r="A898" s="39"/>
      <c r="B898" s="39"/>
      <c r="C898" s="39"/>
      <c r="D898" s="39"/>
      <c r="E898" s="39"/>
      <c r="F898" s="39"/>
      <c r="G898" s="39"/>
      <c r="H898" s="40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</row>
    <row r="899" spans="1:58" ht="13.5">
      <c r="A899" s="39"/>
      <c r="B899" s="39"/>
      <c r="C899" s="39"/>
      <c r="D899" s="39"/>
      <c r="E899" s="39"/>
      <c r="F899" s="39"/>
      <c r="G899" s="39"/>
      <c r="H899" s="40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</row>
    <row r="900" spans="1:58" ht="13.5">
      <c r="A900" s="39"/>
      <c r="B900" s="39"/>
      <c r="C900" s="39"/>
      <c r="D900" s="39"/>
      <c r="E900" s="39"/>
      <c r="F900" s="39"/>
      <c r="G900" s="39"/>
      <c r="H900" s="40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</row>
    <row r="901" spans="1:58" ht="13.5">
      <c r="A901" s="39"/>
      <c r="B901" s="39"/>
      <c r="C901" s="39"/>
      <c r="D901" s="39"/>
      <c r="E901" s="39"/>
      <c r="F901" s="39"/>
      <c r="G901" s="39"/>
      <c r="H901" s="40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</row>
    <row r="902" spans="1:58" ht="13.5">
      <c r="A902" s="39"/>
      <c r="B902" s="39"/>
      <c r="C902" s="39"/>
      <c r="D902" s="39"/>
      <c r="E902" s="39"/>
      <c r="F902" s="39"/>
      <c r="G902" s="39"/>
      <c r="H902" s="40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</row>
    <row r="903" spans="1:58" ht="13.5">
      <c r="A903" s="39"/>
      <c r="B903" s="39"/>
      <c r="C903" s="39"/>
      <c r="D903" s="39"/>
      <c r="E903" s="39"/>
      <c r="F903" s="39"/>
      <c r="G903" s="39"/>
      <c r="H903" s="40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</row>
    <row r="904" spans="1:58" ht="13.5">
      <c r="A904" s="39"/>
      <c r="B904" s="39"/>
      <c r="C904" s="39"/>
      <c r="D904" s="39"/>
      <c r="E904" s="39"/>
      <c r="F904" s="39"/>
      <c r="G904" s="39"/>
      <c r="H904" s="40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</row>
    <row r="905" spans="1:58" ht="13.5">
      <c r="A905" s="39"/>
      <c r="B905" s="39"/>
      <c r="C905" s="39"/>
      <c r="D905" s="39"/>
      <c r="E905" s="39"/>
      <c r="F905" s="39"/>
      <c r="G905" s="39"/>
      <c r="H905" s="40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</row>
    <row r="906" spans="1:58" ht="13.5">
      <c r="A906" s="39"/>
      <c r="B906" s="39"/>
      <c r="C906" s="39"/>
      <c r="D906" s="39"/>
      <c r="E906" s="39"/>
      <c r="F906" s="39"/>
      <c r="G906" s="39"/>
      <c r="H906" s="40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</row>
    <row r="907" spans="1:58" ht="13.5">
      <c r="A907" s="39"/>
      <c r="B907" s="39"/>
      <c r="C907" s="39"/>
      <c r="D907" s="39"/>
      <c r="E907" s="39"/>
      <c r="F907" s="39"/>
      <c r="G907" s="39"/>
      <c r="H907" s="40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</row>
    <row r="908" spans="1:58" ht="13.5">
      <c r="A908" s="39"/>
      <c r="B908" s="39"/>
      <c r="C908" s="39"/>
      <c r="D908" s="39"/>
      <c r="E908" s="39"/>
      <c r="F908" s="39"/>
      <c r="G908" s="39"/>
      <c r="H908" s="40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</row>
    <row r="909" spans="1:58" ht="13.5">
      <c r="A909" s="39"/>
      <c r="B909" s="39"/>
      <c r="C909" s="39"/>
      <c r="D909" s="39"/>
      <c r="E909" s="39"/>
      <c r="F909" s="39"/>
      <c r="G909" s="39"/>
      <c r="H909" s="40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</row>
    <row r="910" spans="1:58" ht="13.5">
      <c r="A910" s="39"/>
      <c r="B910" s="39"/>
      <c r="C910" s="39"/>
      <c r="D910" s="39"/>
      <c r="E910" s="39"/>
      <c r="F910" s="39"/>
      <c r="G910" s="39"/>
      <c r="H910" s="40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</row>
    <row r="911" spans="1:58" ht="13.5">
      <c r="A911" s="39"/>
      <c r="B911" s="39"/>
      <c r="C911" s="39"/>
      <c r="D911" s="39"/>
      <c r="E911" s="39"/>
      <c r="F911" s="39"/>
      <c r="G911" s="39"/>
      <c r="H911" s="40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</row>
    <row r="912" spans="1:58" ht="13.5">
      <c r="A912" s="39"/>
      <c r="B912" s="39"/>
      <c r="C912" s="39"/>
      <c r="D912" s="39"/>
      <c r="E912" s="39"/>
      <c r="F912" s="39"/>
      <c r="G912" s="39"/>
      <c r="H912" s="40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</row>
    <row r="913" spans="1:58" ht="13.5">
      <c r="A913" s="39"/>
      <c r="B913" s="39"/>
      <c r="C913" s="39"/>
      <c r="D913" s="39"/>
      <c r="E913" s="39"/>
      <c r="F913" s="39"/>
      <c r="G913" s="39"/>
      <c r="H913" s="40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</row>
    <row r="914" spans="1:58" ht="13.5">
      <c r="A914" s="39"/>
      <c r="B914" s="39"/>
      <c r="C914" s="39"/>
      <c r="D914" s="39"/>
      <c r="E914" s="39"/>
      <c r="F914" s="39"/>
      <c r="G914" s="39"/>
      <c r="H914" s="40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</row>
    <row r="915" spans="1:58" ht="13.5">
      <c r="A915" s="39"/>
      <c r="B915" s="39"/>
      <c r="C915" s="39"/>
      <c r="D915" s="39"/>
      <c r="E915" s="39"/>
      <c r="F915" s="39"/>
      <c r="G915" s="39"/>
      <c r="H915" s="40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</row>
    <row r="916" spans="1:58" ht="13.5">
      <c r="A916" s="39"/>
      <c r="B916" s="39"/>
      <c r="C916" s="39"/>
      <c r="D916" s="39"/>
      <c r="E916" s="39"/>
      <c r="F916" s="39"/>
      <c r="G916" s="39"/>
      <c r="H916" s="40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</row>
    <row r="917" spans="1:58" ht="13.5">
      <c r="A917" s="39"/>
      <c r="B917" s="39"/>
      <c r="C917" s="39"/>
      <c r="D917" s="39"/>
      <c r="E917" s="39"/>
      <c r="F917" s="39"/>
      <c r="G917" s="39"/>
      <c r="H917" s="40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</row>
    <row r="918" spans="1:58" ht="13.5">
      <c r="A918" s="39"/>
      <c r="B918" s="39"/>
      <c r="C918" s="39"/>
      <c r="D918" s="39"/>
      <c r="E918" s="39"/>
      <c r="F918" s="39"/>
      <c r="G918" s="39"/>
      <c r="H918" s="40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</row>
    <row r="919" spans="1:58" ht="13.5">
      <c r="A919" s="39"/>
      <c r="B919" s="39"/>
      <c r="C919" s="39"/>
      <c r="D919" s="39"/>
      <c r="E919" s="39"/>
      <c r="F919" s="39"/>
      <c r="G919" s="39"/>
      <c r="H919" s="40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</row>
    <row r="920" spans="1:58" ht="13.5">
      <c r="A920" s="39"/>
      <c r="B920" s="39"/>
      <c r="C920" s="39"/>
      <c r="D920" s="39"/>
      <c r="E920" s="39"/>
      <c r="F920" s="39"/>
      <c r="G920" s="39"/>
      <c r="H920" s="40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</row>
    <row r="921" spans="1:58" ht="13.5">
      <c r="A921" s="39"/>
      <c r="B921" s="39"/>
      <c r="C921" s="39"/>
      <c r="D921" s="39"/>
      <c r="E921" s="39"/>
      <c r="F921" s="39"/>
      <c r="G921" s="39"/>
      <c r="H921" s="40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</row>
    <row r="922" spans="1:58" ht="13.5">
      <c r="A922" s="39"/>
      <c r="B922" s="39"/>
      <c r="C922" s="39"/>
      <c r="D922" s="39"/>
      <c r="E922" s="39"/>
      <c r="F922" s="39"/>
      <c r="G922" s="39"/>
      <c r="H922" s="40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</row>
    <row r="923" spans="1:58" ht="13.5">
      <c r="A923" s="39"/>
      <c r="B923" s="39"/>
      <c r="C923" s="39"/>
      <c r="D923" s="39"/>
      <c r="E923" s="39"/>
      <c r="F923" s="39"/>
      <c r="G923" s="39"/>
      <c r="H923" s="40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</row>
    <row r="924" spans="1:58" ht="13.5">
      <c r="A924" s="39"/>
      <c r="B924" s="39"/>
      <c r="C924" s="39"/>
      <c r="D924" s="39"/>
      <c r="E924" s="39"/>
      <c r="F924" s="39"/>
      <c r="G924" s="39"/>
      <c r="H924" s="40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</row>
    <row r="925" spans="1:58" ht="13.5">
      <c r="A925" s="39"/>
      <c r="B925" s="39"/>
      <c r="C925" s="39"/>
      <c r="D925" s="39"/>
      <c r="E925" s="39"/>
      <c r="F925" s="39"/>
      <c r="G925" s="39"/>
      <c r="H925" s="40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</row>
    <row r="926" spans="1:58" ht="13.5">
      <c r="A926" s="39"/>
      <c r="B926" s="39"/>
      <c r="C926" s="39"/>
      <c r="D926" s="39"/>
      <c r="E926" s="39"/>
      <c r="F926" s="39"/>
      <c r="G926" s="39"/>
      <c r="H926" s="40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</row>
    <row r="927" spans="1:58" ht="13.5">
      <c r="A927" s="39"/>
      <c r="B927" s="39"/>
      <c r="C927" s="39"/>
      <c r="D927" s="39"/>
      <c r="E927" s="39"/>
      <c r="F927" s="39"/>
      <c r="G927" s="39"/>
      <c r="H927" s="40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</row>
    <row r="928" spans="1:58" ht="13.5">
      <c r="A928" s="39"/>
      <c r="B928" s="39"/>
      <c r="C928" s="39"/>
      <c r="D928" s="39"/>
      <c r="E928" s="39"/>
      <c r="F928" s="39"/>
      <c r="G928" s="39"/>
      <c r="H928" s="40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</row>
    <row r="929" spans="1:58" ht="13.5">
      <c r="A929" s="39"/>
      <c r="B929" s="39"/>
      <c r="C929" s="39"/>
      <c r="D929" s="39"/>
      <c r="E929" s="39"/>
      <c r="F929" s="39"/>
      <c r="G929" s="39"/>
      <c r="H929" s="40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</row>
    <row r="930" spans="1:58" ht="13.5">
      <c r="A930" s="39"/>
      <c r="B930" s="39"/>
      <c r="C930" s="39"/>
      <c r="D930" s="39"/>
      <c r="E930" s="39"/>
      <c r="F930" s="39"/>
      <c r="G930" s="39"/>
      <c r="H930" s="40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</row>
    <row r="931" spans="1:58" ht="13.5">
      <c r="A931" s="39"/>
      <c r="B931" s="39"/>
      <c r="C931" s="39"/>
      <c r="D931" s="39"/>
      <c r="E931" s="39"/>
      <c r="F931" s="39"/>
      <c r="G931" s="39"/>
      <c r="H931" s="40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</row>
    <row r="932" spans="1:58" ht="13.5">
      <c r="A932" s="39"/>
      <c r="B932" s="39"/>
      <c r="C932" s="39"/>
      <c r="D932" s="39"/>
      <c r="E932" s="39"/>
      <c r="F932" s="39"/>
      <c r="G932" s="39"/>
      <c r="H932" s="40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</row>
    <row r="933" spans="1:58" ht="13.5">
      <c r="A933" s="39"/>
      <c r="B933" s="39"/>
      <c r="C933" s="39"/>
      <c r="D933" s="39"/>
      <c r="E933" s="39"/>
      <c r="F933" s="39"/>
      <c r="G933" s="39"/>
      <c r="H933" s="40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</row>
    <row r="934" spans="1:58" ht="13.5">
      <c r="A934" s="39"/>
      <c r="B934" s="39"/>
      <c r="C934" s="39"/>
      <c r="D934" s="39"/>
      <c r="E934" s="39"/>
      <c r="F934" s="39"/>
      <c r="G934" s="39"/>
      <c r="H934" s="40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</row>
    <row r="935" spans="1:58" ht="13.5">
      <c r="A935" s="39"/>
      <c r="B935" s="39"/>
      <c r="C935" s="39"/>
      <c r="D935" s="39"/>
      <c r="E935" s="39"/>
      <c r="F935" s="39"/>
      <c r="G935" s="39"/>
      <c r="H935" s="40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</row>
    <row r="936" spans="1:58" ht="13.5">
      <c r="A936" s="39"/>
      <c r="B936" s="39"/>
      <c r="C936" s="39"/>
      <c r="D936" s="39"/>
      <c r="E936" s="39"/>
      <c r="F936" s="39"/>
      <c r="G936" s="39"/>
      <c r="H936" s="40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</row>
    <row r="937" spans="1:58" ht="13.5">
      <c r="A937" s="39"/>
      <c r="B937" s="39"/>
      <c r="C937" s="39"/>
      <c r="D937" s="39"/>
      <c r="E937" s="39"/>
      <c r="F937" s="39"/>
      <c r="G937" s="39"/>
      <c r="H937" s="40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</row>
    <row r="938" spans="1:58" ht="13.5">
      <c r="A938" s="39"/>
      <c r="B938" s="39"/>
      <c r="C938" s="39"/>
      <c r="D938" s="39"/>
      <c r="E938" s="39"/>
      <c r="F938" s="39"/>
      <c r="G938" s="39"/>
      <c r="H938" s="40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</row>
    <row r="939" spans="1:58" ht="13.5">
      <c r="A939" s="39"/>
      <c r="B939" s="39"/>
      <c r="C939" s="39"/>
      <c r="D939" s="39"/>
      <c r="E939" s="39"/>
      <c r="F939" s="39"/>
      <c r="G939" s="39"/>
      <c r="H939" s="40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</row>
    <row r="940" spans="1:58" ht="13.5">
      <c r="A940" s="39"/>
      <c r="B940" s="39"/>
      <c r="C940" s="39"/>
      <c r="D940" s="39"/>
      <c r="E940" s="39"/>
      <c r="F940" s="39"/>
      <c r="G940" s="39"/>
      <c r="H940" s="40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</row>
    <row r="941" spans="1:58" ht="13.5">
      <c r="A941" s="39"/>
      <c r="B941" s="39"/>
      <c r="C941" s="39"/>
      <c r="D941" s="39"/>
      <c r="E941" s="39"/>
      <c r="F941" s="39"/>
      <c r="G941" s="39"/>
      <c r="H941" s="40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</row>
    <row r="942" spans="1:58" ht="13.5">
      <c r="A942" s="39"/>
      <c r="B942" s="39"/>
      <c r="C942" s="39"/>
      <c r="D942" s="39"/>
      <c r="E942" s="39"/>
      <c r="F942" s="39"/>
      <c r="G942" s="39"/>
      <c r="H942" s="40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</row>
    <row r="943" spans="1:58" ht="13.5">
      <c r="A943" s="39"/>
      <c r="B943" s="39"/>
      <c r="C943" s="39"/>
      <c r="D943" s="39"/>
      <c r="E943" s="39"/>
      <c r="F943" s="39"/>
      <c r="G943" s="39"/>
      <c r="H943" s="40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</row>
    <row r="944" spans="1:58" ht="13.5">
      <c r="A944" s="39"/>
      <c r="B944" s="39"/>
      <c r="C944" s="39"/>
      <c r="D944" s="39"/>
      <c r="E944" s="39"/>
      <c r="F944" s="39"/>
      <c r="G944" s="39"/>
      <c r="H944" s="40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</row>
    <row r="945" spans="1:58" ht="13.5">
      <c r="A945" s="39"/>
      <c r="B945" s="39"/>
      <c r="C945" s="39"/>
      <c r="D945" s="39"/>
      <c r="E945" s="39"/>
      <c r="F945" s="39"/>
      <c r="G945" s="39"/>
      <c r="H945" s="40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</row>
    <row r="946" spans="1:58" ht="13.5">
      <c r="A946" s="39"/>
      <c r="B946" s="39"/>
      <c r="C946" s="39"/>
      <c r="D946" s="39"/>
      <c r="E946" s="39"/>
      <c r="F946" s="39"/>
      <c r="G946" s="39"/>
      <c r="H946" s="40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</row>
    <row r="947" spans="1:58" ht="13.5">
      <c r="A947" s="39"/>
      <c r="B947" s="39"/>
      <c r="C947" s="39"/>
      <c r="D947" s="39"/>
      <c r="E947" s="39"/>
      <c r="F947" s="39"/>
      <c r="G947" s="39"/>
      <c r="H947" s="40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</row>
    <row r="948" spans="1:58" ht="13.5">
      <c r="A948" s="39"/>
      <c r="B948" s="39"/>
      <c r="C948" s="39"/>
      <c r="D948" s="39"/>
      <c r="E948" s="39"/>
      <c r="F948" s="39"/>
      <c r="G948" s="39"/>
      <c r="H948" s="40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</row>
    <row r="949" spans="1:58" ht="13.5">
      <c r="A949" s="39"/>
      <c r="B949" s="39"/>
      <c r="C949" s="39"/>
      <c r="D949" s="39"/>
      <c r="E949" s="39"/>
      <c r="F949" s="39"/>
      <c r="G949" s="39"/>
      <c r="H949" s="40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</row>
    <row r="950" spans="1:58" ht="13.5">
      <c r="A950" s="39"/>
      <c r="B950" s="39"/>
      <c r="C950" s="39"/>
      <c r="D950" s="39"/>
      <c r="E950" s="39"/>
      <c r="F950" s="39"/>
      <c r="G950" s="39"/>
      <c r="H950" s="40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</row>
    <row r="951" spans="1:58" ht="13.5">
      <c r="A951" s="39"/>
      <c r="B951" s="39"/>
      <c r="C951" s="39"/>
      <c r="D951" s="39"/>
      <c r="E951" s="39"/>
      <c r="F951" s="39"/>
      <c r="G951" s="39"/>
      <c r="H951" s="40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</row>
    <row r="952" spans="1:58" ht="13.5">
      <c r="A952" s="39"/>
      <c r="B952" s="39"/>
      <c r="C952" s="39"/>
      <c r="D952" s="39"/>
      <c r="E952" s="39"/>
      <c r="F952" s="39"/>
      <c r="G952" s="39"/>
      <c r="H952" s="40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</row>
    <row r="953" spans="1:58" ht="13.5">
      <c r="A953" s="39"/>
      <c r="B953" s="39"/>
      <c r="C953" s="39"/>
      <c r="D953" s="39"/>
      <c r="E953" s="39"/>
      <c r="F953" s="39"/>
      <c r="G953" s="39"/>
      <c r="H953" s="40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</row>
    <row r="954" spans="1:58" ht="13.5">
      <c r="A954" s="39"/>
      <c r="B954" s="39"/>
      <c r="C954" s="39"/>
      <c r="D954" s="39"/>
      <c r="E954" s="39"/>
      <c r="F954" s="39"/>
      <c r="G954" s="39"/>
      <c r="H954" s="40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</row>
    <row r="955" spans="1:58" ht="13.5">
      <c r="A955" s="39"/>
      <c r="B955" s="39"/>
      <c r="C955" s="39"/>
      <c r="D955" s="39"/>
      <c r="E955" s="39"/>
      <c r="F955" s="39"/>
      <c r="G955" s="39"/>
      <c r="H955" s="40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</row>
    <row r="956" spans="1:58" ht="13.5">
      <c r="A956" s="39"/>
      <c r="B956" s="39"/>
      <c r="C956" s="39"/>
      <c r="D956" s="39"/>
      <c r="E956" s="39"/>
      <c r="F956" s="39"/>
      <c r="G956" s="39"/>
      <c r="H956" s="40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</row>
    <row r="957" spans="1:58" ht="13.5">
      <c r="A957" s="39"/>
      <c r="B957" s="39"/>
      <c r="C957" s="39"/>
      <c r="D957" s="39"/>
      <c r="E957" s="39"/>
      <c r="F957" s="39"/>
      <c r="G957" s="39"/>
      <c r="H957" s="40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</row>
    <row r="958" spans="1:58" ht="13.5">
      <c r="A958" s="39"/>
      <c r="B958" s="39"/>
      <c r="C958" s="39"/>
      <c r="D958" s="39"/>
      <c r="E958" s="39"/>
      <c r="F958" s="39"/>
      <c r="G958" s="39"/>
      <c r="H958" s="40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</row>
    <row r="959" spans="1:58" ht="13.5">
      <c r="A959" s="39"/>
      <c r="B959" s="39"/>
      <c r="C959" s="39"/>
      <c r="D959" s="39"/>
      <c r="E959" s="39"/>
      <c r="F959" s="39"/>
      <c r="G959" s="39"/>
      <c r="H959" s="40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</row>
    <row r="960" spans="1:58" ht="13.5">
      <c r="A960" s="39"/>
      <c r="B960" s="39"/>
      <c r="C960" s="39"/>
      <c r="D960" s="39"/>
      <c r="E960" s="39"/>
      <c r="F960" s="39"/>
      <c r="G960" s="39"/>
      <c r="H960" s="40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</row>
    <row r="961" spans="1:58" ht="13.5">
      <c r="A961" s="39"/>
      <c r="B961" s="39"/>
      <c r="C961" s="39"/>
      <c r="D961" s="39"/>
      <c r="E961" s="39"/>
      <c r="F961" s="39"/>
      <c r="G961" s="39"/>
      <c r="H961" s="40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</row>
    <row r="962" spans="1:58" ht="13.5">
      <c r="A962" s="39"/>
      <c r="B962" s="39"/>
      <c r="C962" s="39"/>
      <c r="D962" s="39"/>
      <c r="E962" s="39"/>
      <c r="F962" s="39"/>
      <c r="G962" s="39"/>
      <c r="H962" s="40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</row>
    <row r="963" spans="1:58" ht="13.5">
      <c r="A963" s="39"/>
      <c r="B963" s="39"/>
      <c r="C963" s="39"/>
      <c r="D963" s="39"/>
      <c r="E963" s="39"/>
      <c r="F963" s="39"/>
      <c r="G963" s="39"/>
      <c r="H963" s="40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</row>
    <row r="964" spans="1:58" ht="13.5">
      <c r="A964" s="39"/>
      <c r="B964" s="39"/>
      <c r="C964" s="39"/>
      <c r="D964" s="39"/>
      <c r="E964" s="39"/>
      <c r="F964" s="39"/>
      <c r="G964" s="39"/>
      <c r="H964" s="40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</row>
    <row r="965" spans="1:58" ht="13.5">
      <c r="A965" s="39"/>
      <c r="B965" s="39"/>
      <c r="C965" s="39"/>
      <c r="D965" s="39"/>
      <c r="E965" s="39"/>
      <c r="F965" s="39"/>
      <c r="G965" s="39"/>
      <c r="H965" s="40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</row>
    <row r="966" spans="1:58" ht="13.5">
      <c r="A966" s="39"/>
      <c r="B966" s="39"/>
      <c r="C966" s="39"/>
      <c r="D966" s="39"/>
      <c r="E966" s="39"/>
      <c r="F966" s="39"/>
      <c r="G966" s="39"/>
      <c r="H966" s="40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</row>
    <row r="967" spans="1:58" ht="13.5">
      <c r="A967" s="39"/>
      <c r="B967" s="39"/>
      <c r="C967" s="39"/>
      <c r="D967" s="39"/>
      <c r="E967" s="39"/>
      <c r="F967" s="39"/>
      <c r="G967" s="39"/>
      <c r="H967" s="40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</row>
    <row r="968" spans="1:58" ht="13.5">
      <c r="A968" s="39"/>
      <c r="B968" s="39"/>
      <c r="C968" s="39"/>
      <c r="D968" s="39"/>
      <c r="E968" s="39"/>
      <c r="F968" s="39"/>
      <c r="G968" s="39"/>
      <c r="H968" s="40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</row>
    <row r="969" spans="1:58" ht="13.5">
      <c r="A969" s="39"/>
      <c r="B969" s="39"/>
      <c r="C969" s="39"/>
      <c r="D969" s="39"/>
      <c r="E969" s="39"/>
      <c r="F969" s="39"/>
      <c r="G969" s="39"/>
      <c r="H969" s="40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</row>
    <row r="970" spans="1:58" ht="13.5">
      <c r="A970" s="39"/>
      <c r="B970" s="39"/>
      <c r="C970" s="39"/>
      <c r="D970" s="39"/>
      <c r="E970" s="39"/>
      <c r="F970" s="39"/>
      <c r="G970" s="39"/>
      <c r="H970" s="40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</row>
    <row r="971" spans="1:58" ht="13.5">
      <c r="A971" s="39"/>
      <c r="B971" s="39"/>
      <c r="C971" s="39"/>
      <c r="D971" s="39"/>
      <c r="E971" s="39"/>
      <c r="F971" s="39"/>
      <c r="G971" s="39"/>
      <c r="H971" s="40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</row>
    <row r="972" spans="1:58" ht="13.5">
      <c r="A972" s="39"/>
      <c r="B972" s="39"/>
      <c r="C972" s="39"/>
      <c r="D972" s="39"/>
      <c r="E972" s="39"/>
      <c r="F972" s="39"/>
      <c r="G972" s="39"/>
      <c r="H972" s="40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</row>
    <row r="973" spans="1:58" ht="13.5">
      <c r="A973" s="39"/>
      <c r="B973" s="39"/>
      <c r="C973" s="39"/>
      <c r="D973" s="39"/>
      <c r="E973" s="39"/>
      <c r="F973" s="39"/>
      <c r="G973" s="39"/>
      <c r="H973" s="40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</row>
    <row r="974" spans="1:58" ht="13.5">
      <c r="A974" s="39"/>
      <c r="B974" s="39"/>
      <c r="C974" s="39"/>
      <c r="D974" s="39"/>
      <c r="E974" s="39"/>
      <c r="F974" s="39"/>
      <c r="G974" s="39"/>
      <c r="H974" s="40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</row>
    <row r="975" spans="1:58" ht="13.5">
      <c r="A975" s="39"/>
      <c r="B975" s="39"/>
      <c r="C975" s="39"/>
      <c r="D975" s="39"/>
      <c r="E975" s="39"/>
      <c r="F975" s="39"/>
      <c r="G975" s="39"/>
      <c r="H975" s="40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</row>
    <row r="976" spans="1:58" ht="13.5">
      <c r="A976" s="39"/>
      <c r="B976" s="39"/>
      <c r="C976" s="39"/>
      <c r="D976" s="39"/>
      <c r="E976" s="39"/>
      <c r="F976" s="39"/>
      <c r="G976" s="39"/>
      <c r="H976" s="40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</row>
    <row r="977" spans="1:58" ht="13.5">
      <c r="A977" s="39"/>
      <c r="B977" s="39"/>
      <c r="C977" s="39"/>
      <c r="D977" s="39"/>
      <c r="E977" s="39"/>
      <c r="F977" s="39"/>
      <c r="G977" s="39"/>
      <c r="H977" s="40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</row>
    <row r="978" spans="1:58" ht="13.5">
      <c r="A978" s="39"/>
      <c r="B978" s="39"/>
      <c r="C978" s="39"/>
      <c r="D978" s="39"/>
      <c r="E978" s="39"/>
      <c r="F978" s="39"/>
      <c r="G978" s="39"/>
      <c r="H978" s="40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</row>
    <row r="979" spans="1:58" ht="13.5">
      <c r="A979" s="39"/>
      <c r="B979" s="39"/>
      <c r="C979" s="39"/>
      <c r="D979" s="39"/>
      <c r="E979" s="39"/>
      <c r="F979" s="39"/>
      <c r="G979" s="39"/>
      <c r="H979" s="40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</row>
    <row r="980" spans="1:58" ht="13.5">
      <c r="A980" s="39"/>
      <c r="B980" s="39"/>
      <c r="C980" s="39"/>
      <c r="D980" s="39"/>
      <c r="E980" s="39"/>
      <c r="F980" s="39"/>
      <c r="G980" s="39"/>
      <c r="H980" s="40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</row>
    <row r="981" spans="1:58" ht="13.5">
      <c r="A981" s="39"/>
      <c r="B981" s="39"/>
      <c r="C981" s="39"/>
      <c r="D981" s="39"/>
      <c r="E981" s="39"/>
      <c r="F981" s="39"/>
      <c r="G981" s="39"/>
      <c r="H981" s="40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</row>
    <row r="982" spans="1:58" ht="13.5">
      <c r="A982" s="39"/>
      <c r="B982" s="39"/>
      <c r="C982" s="39"/>
      <c r="D982" s="39"/>
      <c r="E982" s="39"/>
      <c r="F982" s="39"/>
      <c r="G982" s="39"/>
      <c r="H982" s="40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</row>
    <row r="983" spans="1:58" ht="13.5">
      <c r="A983" s="39"/>
      <c r="B983" s="39"/>
      <c r="C983" s="39"/>
      <c r="D983" s="39"/>
      <c r="E983" s="39"/>
      <c r="F983" s="39"/>
      <c r="G983" s="39"/>
      <c r="H983" s="40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</row>
    <row r="984" spans="1:58" ht="13.5">
      <c r="A984" s="39"/>
      <c r="B984" s="39"/>
      <c r="C984" s="39"/>
      <c r="D984" s="39"/>
      <c r="E984" s="39"/>
      <c r="F984" s="39"/>
      <c r="G984" s="39"/>
      <c r="H984" s="40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</row>
    <row r="985" spans="1:58" ht="13.5">
      <c r="A985" s="39"/>
      <c r="B985" s="39"/>
      <c r="C985" s="39"/>
      <c r="D985" s="39"/>
      <c r="E985" s="39"/>
      <c r="F985" s="39"/>
      <c r="G985" s="39"/>
      <c r="H985" s="40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</row>
    <row r="986" spans="1:58" ht="13.5">
      <c r="A986" s="39"/>
      <c r="B986" s="39"/>
      <c r="C986" s="39"/>
      <c r="D986" s="39"/>
      <c r="E986" s="39"/>
      <c r="F986" s="39"/>
      <c r="G986" s="39"/>
      <c r="H986" s="40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</row>
    <row r="987" spans="1:58" ht="13.5">
      <c r="A987" s="39"/>
      <c r="B987" s="39"/>
      <c r="C987" s="39"/>
      <c r="D987" s="39"/>
      <c r="E987" s="39"/>
      <c r="F987" s="39"/>
      <c r="G987" s="39"/>
      <c r="H987" s="40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</row>
    <row r="988" spans="1:58" ht="13.5">
      <c r="A988" s="39"/>
      <c r="B988" s="39"/>
      <c r="C988" s="39"/>
      <c r="D988" s="39"/>
      <c r="E988" s="39"/>
      <c r="F988" s="39"/>
      <c r="G988" s="39"/>
      <c r="H988" s="40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</row>
    <row r="989" spans="1:58" ht="13.5">
      <c r="A989" s="39"/>
      <c r="B989" s="39"/>
      <c r="C989" s="39"/>
      <c r="D989" s="39"/>
      <c r="E989" s="39"/>
      <c r="F989" s="39"/>
      <c r="G989" s="39"/>
      <c r="H989" s="40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</row>
    <row r="990" spans="1:58" ht="13.5">
      <c r="A990" s="39"/>
      <c r="B990" s="39"/>
      <c r="C990" s="39"/>
      <c r="D990" s="39"/>
      <c r="E990" s="39"/>
      <c r="F990" s="39"/>
      <c r="G990" s="39"/>
      <c r="H990" s="40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</row>
    <row r="991" spans="1:58" ht="13.5">
      <c r="A991" s="39"/>
      <c r="B991" s="39"/>
      <c r="C991" s="39"/>
      <c r="D991" s="39"/>
      <c r="E991" s="39"/>
      <c r="F991" s="39"/>
      <c r="G991" s="39"/>
      <c r="H991" s="40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</row>
    <row r="992" spans="1:58" ht="13.5">
      <c r="A992" s="39"/>
      <c r="B992" s="39"/>
      <c r="C992" s="39"/>
      <c r="D992" s="39"/>
      <c r="E992" s="39"/>
      <c r="F992" s="39"/>
      <c r="G992" s="39"/>
      <c r="H992" s="40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</row>
    <row r="993" spans="1:58" ht="13.5">
      <c r="A993" s="39"/>
      <c r="B993" s="39"/>
      <c r="C993" s="39"/>
      <c r="D993" s="39"/>
      <c r="E993" s="39"/>
      <c r="F993" s="39"/>
      <c r="G993" s="39"/>
      <c r="H993" s="40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</row>
    <row r="994" spans="1:58" ht="13.5">
      <c r="A994" s="39"/>
      <c r="B994" s="39"/>
      <c r="C994" s="39"/>
      <c r="D994" s="39"/>
      <c r="E994" s="39"/>
      <c r="F994" s="39"/>
      <c r="G994" s="39"/>
      <c r="H994" s="40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</row>
    <row r="995" spans="1:58" ht="13.5">
      <c r="A995" s="39"/>
      <c r="B995" s="39"/>
      <c r="C995" s="39"/>
      <c r="D995" s="39"/>
      <c r="E995" s="39"/>
      <c r="F995" s="39"/>
      <c r="G995" s="39"/>
      <c r="H995" s="40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</row>
    <row r="996" spans="1:58" ht="13.5">
      <c r="A996" s="39"/>
      <c r="B996" s="39"/>
      <c r="C996" s="39"/>
      <c r="D996" s="39"/>
      <c r="E996" s="39"/>
      <c r="F996" s="39"/>
      <c r="G996" s="39"/>
      <c r="H996" s="40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</row>
    <row r="997" spans="1:58" ht="13.5">
      <c r="A997" s="39"/>
      <c r="B997" s="39"/>
      <c r="C997" s="39"/>
      <c r="D997" s="39"/>
      <c r="E997" s="39"/>
      <c r="F997" s="39"/>
      <c r="G997" s="39"/>
      <c r="H997" s="40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</row>
    <row r="998" spans="1:58" ht="13.5">
      <c r="A998" s="39"/>
      <c r="B998" s="39"/>
      <c r="C998" s="39"/>
      <c r="D998" s="39"/>
      <c r="E998" s="39"/>
      <c r="F998" s="39"/>
      <c r="G998" s="39"/>
      <c r="H998" s="40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</row>
    <row r="999" spans="1:58" ht="13.5">
      <c r="A999" s="39"/>
      <c r="B999" s="39"/>
      <c r="C999" s="39"/>
      <c r="D999" s="39"/>
      <c r="E999" s="39"/>
      <c r="F999" s="39"/>
      <c r="G999" s="39"/>
      <c r="H999" s="40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</row>
    <row r="1000" spans="1:58" ht="13.5">
      <c r="A1000" s="39"/>
      <c r="B1000" s="39"/>
      <c r="C1000" s="39"/>
      <c r="D1000" s="39"/>
      <c r="E1000" s="39"/>
      <c r="F1000" s="39"/>
      <c r="G1000" s="39"/>
      <c r="H1000" s="40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</row>
    <row r="1001" spans="1:58" ht="13.5">
      <c r="A1001" s="39"/>
      <c r="B1001" s="39"/>
      <c r="C1001" s="39"/>
      <c r="D1001" s="39"/>
      <c r="E1001" s="39"/>
      <c r="F1001" s="39"/>
      <c r="G1001" s="39"/>
      <c r="H1001" s="40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</row>
    <row r="1002" spans="1:58" ht="13.5">
      <c r="A1002" s="39"/>
      <c r="B1002" s="39"/>
      <c r="C1002" s="39"/>
      <c r="D1002" s="39"/>
      <c r="E1002" s="39"/>
      <c r="F1002" s="39"/>
      <c r="G1002" s="39"/>
      <c r="H1002" s="40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</row>
    <row r="1003" spans="1:58" ht="13.5">
      <c r="A1003" s="39"/>
      <c r="B1003" s="39"/>
      <c r="C1003" s="39"/>
      <c r="D1003" s="39"/>
      <c r="E1003" s="39"/>
      <c r="F1003" s="39"/>
      <c r="G1003" s="39"/>
      <c r="H1003" s="40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</row>
    <row r="1004" spans="1:58" ht="13.5">
      <c r="A1004" s="39"/>
      <c r="B1004" s="39"/>
      <c r="C1004" s="39"/>
      <c r="D1004" s="39"/>
      <c r="E1004" s="39"/>
      <c r="F1004" s="39"/>
      <c r="G1004" s="39"/>
      <c r="H1004" s="40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</row>
    <row r="1005" spans="1:58" ht="13.5">
      <c r="A1005" s="39"/>
      <c r="B1005" s="39"/>
      <c r="C1005" s="39"/>
      <c r="D1005" s="39"/>
      <c r="E1005" s="39"/>
      <c r="F1005" s="39"/>
      <c r="G1005" s="39"/>
      <c r="H1005" s="40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</row>
    <row r="1006" spans="1:58" ht="13.5">
      <c r="A1006" s="39"/>
      <c r="B1006" s="39"/>
      <c r="C1006" s="39"/>
      <c r="D1006" s="39"/>
      <c r="E1006" s="39"/>
      <c r="F1006" s="39"/>
      <c r="G1006" s="39"/>
      <c r="H1006" s="40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</row>
    <row r="1007" spans="1:58" ht="13.5">
      <c r="A1007" s="39"/>
      <c r="B1007" s="39"/>
      <c r="C1007" s="39"/>
      <c r="D1007" s="39"/>
      <c r="E1007" s="39"/>
      <c r="F1007" s="39"/>
      <c r="G1007" s="39"/>
      <c r="H1007" s="40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</row>
    <row r="1008" spans="1:58" ht="13.5">
      <c r="A1008" s="39"/>
      <c r="B1008" s="39"/>
      <c r="C1008" s="39"/>
      <c r="D1008" s="39"/>
      <c r="E1008" s="39"/>
      <c r="F1008" s="39"/>
      <c r="G1008" s="39"/>
      <c r="H1008" s="40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</row>
    <row r="1009" spans="1:58" ht="13.5">
      <c r="A1009" s="39"/>
      <c r="B1009" s="39"/>
      <c r="C1009" s="39"/>
      <c r="D1009" s="39"/>
      <c r="E1009" s="39"/>
      <c r="F1009" s="39"/>
      <c r="G1009" s="39"/>
      <c r="H1009" s="40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</row>
    <row r="1010" spans="1:58" ht="13.5">
      <c r="A1010" s="39"/>
      <c r="B1010" s="39"/>
      <c r="C1010" s="39"/>
      <c r="D1010" s="39"/>
      <c r="E1010" s="39"/>
      <c r="F1010" s="39"/>
      <c r="G1010" s="39"/>
      <c r="H1010" s="40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</row>
    <row r="1011" spans="1:58" ht="13.5">
      <c r="A1011" s="39"/>
      <c r="B1011" s="39"/>
      <c r="C1011" s="39"/>
      <c r="D1011" s="39"/>
      <c r="E1011" s="39"/>
      <c r="F1011" s="39"/>
      <c r="G1011" s="39"/>
      <c r="H1011" s="40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</row>
    <row r="1012" spans="1:58" ht="13.5">
      <c r="A1012" s="39"/>
      <c r="B1012" s="39"/>
      <c r="C1012" s="39"/>
      <c r="D1012" s="39"/>
      <c r="E1012" s="39"/>
      <c r="F1012" s="39"/>
      <c r="G1012" s="39"/>
      <c r="H1012" s="40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</row>
    <row r="1013" spans="1:58" ht="13.5">
      <c r="A1013" s="39"/>
      <c r="B1013" s="39"/>
      <c r="C1013" s="39"/>
      <c r="D1013" s="39"/>
      <c r="E1013" s="39"/>
      <c r="F1013" s="39"/>
      <c r="G1013" s="39"/>
      <c r="H1013" s="40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</row>
    <row r="1014" spans="1:58" ht="13.5">
      <c r="A1014" s="39"/>
      <c r="B1014" s="39"/>
      <c r="C1014" s="39"/>
      <c r="D1014" s="39"/>
      <c r="E1014" s="39"/>
      <c r="F1014" s="39"/>
      <c r="G1014" s="39"/>
      <c r="H1014" s="40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</row>
    <row r="1015" spans="1:58" ht="13.5">
      <c r="A1015" s="39"/>
      <c r="B1015" s="39"/>
      <c r="C1015" s="39"/>
      <c r="D1015" s="39"/>
      <c r="E1015" s="39"/>
      <c r="F1015" s="39"/>
      <c r="G1015" s="39"/>
      <c r="H1015" s="40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</row>
    <row r="1016" spans="1:58" ht="13.5">
      <c r="A1016" s="39"/>
      <c r="B1016" s="39"/>
      <c r="C1016" s="39"/>
      <c r="D1016" s="39"/>
      <c r="E1016" s="39"/>
      <c r="F1016" s="39"/>
      <c r="G1016" s="39"/>
      <c r="H1016" s="40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</row>
    <row r="1017" spans="1:58" ht="13.5">
      <c r="A1017" s="39"/>
      <c r="B1017" s="39"/>
      <c r="C1017" s="39"/>
      <c r="D1017" s="39"/>
      <c r="E1017" s="39"/>
      <c r="F1017" s="39"/>
      <c r="G1017" s="39"/>
      <c r="H1017" s="40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</row>
    <row r="1018" spans="1:58" ht="13.5">
      <c r="A1018" s="39"/>
      <c r="B1018" s="39"/>
      <c r="C1018" s="39"/>
      <c r="D1018" s="39"/>
      <c r="E1018" s="39"/>
      <c r="F1018" s="39"/>
      <c r="G1018" s="39"/>
      <c r="H1018" s="40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</row>
    <row r="1019" spans="1:58" ht="13.5">
      <c r="A1019" s="39"/>
      <c r="B1019" s="39"/>
      <c r="C1019" s="39"/>
      <c r="D1019" s="39"/>
      <c r="E1019" s="39"/>
      <c r="F1019" s="39"/>
      <c r="G1019" s="39"/>
      <c r="H1019" s="40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</row>
    <row r="1020" spans="1:58" ht="13.5">
      <c r="A1020" s="39"/>
      <c r="B1020" s="39"/>
      <c r="C1020" s="39"/>
      <c r="D1020" s="39"/>
      <c r="E1020" s="39"/>
      <c r="F1020" s="39"/>
      <c r="G1020" s="39"/>
      <c r="H1020" s="40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</row>
    <row r="1021" spans="1:58" ht="13.5">
      <c r="A1021" s="39"/>
      <c r="B1021" s="39"/>
      <c r="C1021" s="39"/>
      <c r="D1021" s="39"/>
      <c r="E1021" s="39"/>
      <c r="F1021" s="39"/>
      <c r="G1021" s="39"/>
      <c r="H1021" s="40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</row>
    <row r="1022" spans="1:58" ht="13.5">
      <c r="A1022" s="39"/>
      <c r="B1022" s="39"/>
      <c r="C1022" s="39"/>
      <c r="D1022" s="39"/>
      <c r="E1022" s="39"/>
      <c r="F1022" s="39"/>
      <c r="G1022" s="39"/>
      <c r="H1022" s="40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</row>
    <row r="1023" spans="1:58" ht="13.5">
      <c r="A1023" s="39"/>
      <c r="B1023" s="39"/>
      <c r="C1023" s="39"/>
      <c r="D1023" s="39"/>
      <c r="E1023" s="39"/>
      <c r="F1023" s="39"/>
      <c r="G1023" s="39"/>
      <c r="H1023" s="40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</row>
    <row r="1024" spans="1:58" ht="13.5">
      <c r="A1024" s="39"/>
      <c r="B1024" s="39"/>
      <c r="C1024" s="39"/>
      <c r="D1024" s="39"/>
      <c r="E1024" s="39"/>
      <c r="F1024" s="39"/>
      <c r="G1024" s="39"/>
      <c r="H1024" s="40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</row>
    <row r="1025" spans="1:58" ht="13.5">
      <c r="A1025" s="39"/>
      <c r="B1025" s="39"/>
      <c r="C1025" s="39"/>
      <c r="D1025" s="39"/>
      <c r="E1025" s="39"/>
      <c r="F1025" s="39"/>
      <c r="G1025" s="39"/>
      <c r="H1025" s="40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</row>
    <row r="1026" spans="1:58" ht="13.5">
      <c r="A1026" s="39"/>
      <c r="B1026" s="39"/>
      <c r="C1026" s="39"/>
      <c r="D1026" s="39"/>
      <c r="E1026" s="39"/>
      <c r="F1026" s="39"/>
      <c r="G1026" s="39"/>
      <c r="H1026" s="40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</row>
    <row r="1027" spans="1:58" ht="13.5">
      <c r="A1027" s="39"/>
      <c r="B1027" s="39"/>
      <c r="C1027" s="39"/>
      <c r="D1027" s="39"/>
      <c r="E1027" s="39"/>
      <c r="F1027" s="39"/>
      <c r="G1027" s="39"/>
      <c r="H1027" s="40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</row>
    <row r="1028" spans="1:58" ht="13.5">
      <c r="A1028" s="39"/>
      <c r="B1028" s="39"/>
      <c r="C1028" s="39"/>
      <c r="D1028" s="39"/>
      <c r="E1028" s="39"/>
      <c r="F1028" s="39"/>
      <c r="G1028" s="39"/>
      <c r="H1028" s="40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</row>
    <row r="1029" spans="1:58" ht="13.5">
      <c r="A1029" s="39"/>
      <c r="B1029" s="39"/>
      <c r="C1029" s="39"/>
      <c r="D1029" s="39"/>
      <c r="E1029" s="39"/>
      <c r="F1029" s="39"/>
      <c r="G1029" s="39"/>
      <c r="H1029" s="40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</row>
    <row r="1030" spans="1:58" ht="13.5">
      <c r="A1030" s="39"/>
      <c r="B1030" s="39"/>
      <c r="C1030" s="39"/>
      <c r="D1030" s="39"/>
      <c r="E1030" s="39"/>
      <c r="F1030" s="39"/>
      <c r="G1030" s="39"/>
      <c r="H1030" s="40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</row>
    <row r="1031" spans="1:58" ht="13.5">
      <c r="A1031" s="39"/>
      <c r="B1031" s="39"/>
      <c r="C1031" s="39"/>
      <c r="D1031" s="39"/>
      <c r="E1031" s="39"/>
      <c r="F1031" s="39"/>
      <c r="G1031" s="39"/>
      <c r="H1031" s="40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</row>
    <row r="1032" spans="1:58" ht="13.5">
      <c r="A1032" s="39"/>
      <c r="B1032" s="39"/>
      <c r="C1032" s="39"/>
      <c r="D1032" s="39"/>
      <c r="E1032" s="39"/>
      <c r="F1032" s="39"/>
      <c r="G1032" s="39"/>
      <c r="H1032" s="40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</row>
    <row r="1033" spans="1:58" ht="13.5">
      <c r="A1033" s="39"/>
      <c r="B1033" s="39"/>
      <c r="C1033" s="39"/>
      <c r="D1033" s="39"/>
      <c r="E1033" s="39"/>
      <c r="F1033" s="39"/>
      <c r="G1033" s="39"/>
      <c r="H1033" s="40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</row>
    <row r="1034" spans="1:58" ht="13.5">
      <c r="A1034" s="39"/>
      <c r="B1034" s="39"/>
      <c r="C1034" s="39"/>
      <c r="D1034" s="39"/>
      <c r="E1034" s="39"/>
      <c r="F1034" s="39"/>
      <c r="G1034" s="39"/>
      <c r="H1034" s="40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</row>
    <row r="1035" spans="1:58" ht="13.5">
      <c r="A1035" s="39"/>
      <c r="B1035" s="39"/>
      <c r="C1035" s="39"/>
      <c r="D1035" s="39"/>
      <c r="E1035" s="39"/>
      <c r="F1035" s="39"/>
      <c r="G1035" s="39"/>
      <c r="H1035" s="40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</row>
    <row r="1036" spans="1:58" ht="13.5">
      <c r="A1036" s="39"/>
      <c r="B1036" s="39"/>
      <c r="C1036" s="39"/>
      <c r="D1036" s="39"/>
      <c r="E1036" s="39"/>
      <c r="F1036" s="39"/>
      <c r="G1036" s="39"/>
      <c r="H1036" s="40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</row>
    <row r="1037" spans="1:58" ht="13.5">
      <c r="A1037" s="39"/>
      <c r="B1037" s="39"/>
      <c r="C1037" s="39"/>
      <c r="D1037" s="39"/>
      <c r="E1037" s="39"/>
      <c r="F1037" s="39"/>
      <c r="G1037" s="39"/>
      <c r="H1037" s="40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</row>
    <row r="1038" spans="1:58" ht="13.5">
      <c r="A1038" s="39"/>
      <c r="B1038" s="39"/>
      <c r="C1038" s="39"/>
      <c r="D1038" s="39"/>
      <c r="E1038" s="39"/>
      <c r="F1038" s="39"/>
      <c r="G1038" s="39"/>
      <c r="H1038" s="40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</row>
    <row r="1039" spans="1:58" ht="13.5">
      <c r="A1039" s="39"/>
      <c r="B1039" s="39"/>
      <c r="C1039" s="39"/>
      <c r="D1039" s="39"/>
      <c r="E1039" s="39"/>
      <c r="F1039" s="39"/>
      <c r="G1039" s="39"/>
      <c r="H1039" s="40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</row>
    <row r="1040" spans="1:58" ht="13.5">
      <c r="A1040" s="39"/>
      <c r="B1040" s="39"/>
      <c r="C1040" s="39"/>
      <c r="D1040" s="39"/>
      <c r="E1040" s="39"/>
      <c r="F1040" s="39"/>
      <c r="G1040" s="39"/>
      <c r="H1040" s="40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</row>
    <row r="1041" spans="1:58" ht="13.5">
      <c r="A1041" s="39"/>
      <c r="B1041" s="39"/>
      <c r="C1041" s="39"/>
      <c r="D1041" s="39"/>
      <c r="E1041" s="39"/>
      <c r="F1041" s="39"/>
      <c r="G1041" s="39"/>
      <c r="H1041" s="40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</row>
    <row r="1042" spans="1:58" ht="13.5">
      <c r="A1042" s="39"/>
      <c r="B1042" s="39"/>
      <c r="C1042" s="39"/>
      <c r="D1042" s="39"/>
      <c r="E1042" s="39"/>
      <c r="F1042" s="39"/>
      <c r="G1042" s="39"/>
      <c r="H1042" s="40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</row>
    <row r="1043" spans="1:58" ht="13.5">
      <c r="A1043" s="39"/>
      <c r="B1043" s="39"/>
      <c r="C1043" s="39"/>
      <c r="D1043" s="39"/>
      <c r="E1043" s="39"/>
      <c r="F1043" s="39"/>
      <c r="G1043" s="39"/>
      <c r="H1043" s="40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</row>
    <row r="1044" spans="1:58" ht="13.5">
      <c r="A1044" s="39"/>
      <c r="B1044" s="39"/>
      <c r="C1044" s="39"/>
      <c r="D1044" s="39"/>
      <c r="E1044" s="39"/>
      <c r="F1044" s="39"/>
      <c r="G1044" s="39"/>
      <c r="H1044" s="40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</row>
    <row r="1045" spans="1:58" ht="13.5">
      <c r="A1045" s="39"/>
      <c r="B1045" s="39"/>
      <c r="C1045" s="39"/>
      <c r="D1045" s="39"/>
      <c r="E1045" s="39"/>
      <c r="F1045" s="39"/>
      <c r="G1045" s="39"/>
      <c r="H1045" s="40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</row>
    <row r="1046" spans="1:58" ht="13.5">
      <c r="A1046" s="39"/>
      <c r="B1046" s="39"/>
      <c r="C1046" s="39"/>
      <c r="D1046" s="39"/>
      <c r="E1046" s="39"/>
      <c r="F1046" s="39"/>
      <c r="G1046" s="39"/>
      <c r="H1046" s="40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</row>
    <row r="1047" spans="1:58" ht="13.5">
      <c r="A1047" s="39"/>
      <c r="B1047" s="39"/>
      <c r="C1047" s="39"/>
      <c r="D1047" s="39"/>
      <c r="E1047" s="39"/>
      <c r="F1047" s="39"/>
      <c r="G1047" s="39"/>
      <c r="H1047" s="40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</row>
    <row r="1048" spans="1:58" ht="13.5">
      <c r="A1048" s="39"/>
      <c r="B1048" s="39"/>
      <c r="C1048" s="39"/>
      <c r="D1048" s="39"/>
      <c r="E1048" s="39"/>
      <c r="F1048" s="39"/>
      <c r="G1048" s="39"/>
      <c r="H1048" s="40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</row>
    <row r="1049" spans="1:58" ht="13.5">
      <c r="A1049" s="39"/>
      <c r="B1049" s="39"/>
      <c r="C1049" s="39"/>
      <c r="D1049" s="39"/>
      <c r="E1049" s="39"/>
      <c r="F1049" s="39"/>
      <c r="G1049" s="39"/>
      <c r="H1049" s="40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</row>
    <row r="1050" spans="1:58" ht="13.5">
      <c r="A1050" s="39"/>
      <c r="B1050" s="39"/>
      <c r="C1050" s="39"/>
      <c r="D1050" s="39"/>
      <c r="E1050" s="39"/>
      <c r="F1050" s="39"/>
      <c r="G1050" s="39"/>
      <c r="H1050" s="40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</row>
    <row r="1051" spans="1:58" ht="13.5">
      <c r="A1051" s="39"/>
      <c r="B1051" s="39"/>
      <c r="C1051" s="39"/>
      <c r="D1051" s="39"/>
      <c r="E1051" s="39"/>
      <c r="F1051" s="39"/>
      <c r="G1051" s="39"/>
      <c r="H1051" s="40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</row>
    <row r="1052" spans="1:58" ht="13.5">
      <c r="A1052" s="39"/>
      <c r="B1052" s="39"/>
      <c r="C1052" s="39"/>
      <c r="D1052" s="39"/>
      <c r="E1052" s="39"/>
      <c r="F1052" s="39"/>
      <c r="G1052" s="39"/>
      <c r="H1052" s="40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</row>
    <row r="1053" spans="1:58" ht="13.5">
      <c r="A1053" s="39"/>
      <c r="B1053" s="39"/>
      <c r="C1053" s="39"/>
      <c r="D1053" s="39"/>
      <c r="E1053" s="39"/>
      <c r="F1053" s="39"/>
      <c r="G1053" s="39"/>
      <c r="H1053" s="40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</row>
    <row r="1054" spans="1:58" ht="13.5">
      <c r="A1054" s="39"/>
      <c r="B1054" s="39"/>
      <c r="C1054" s="39"/>
      <c r="D1054" s="39"/>
      <c r="E1054" s="39"/>
      <c r="F1054" s="39"/>
      <c r="G1054" s="39"/>
      <c r="H1054" s="40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</row>
    <row r="1055" spans="1:58" ht="13.5">
      <c r="A1055" s="39"/>
      <c r="B1055" s="39"/>
      <c r="C1055" s="39"/>
      <c r="D1055" s="39"/>
      <c r="E1055" s="39"/>
      <c r="F1055" s="39"/>
      <c r="G1055" s="39"/>
      <c r="H1055" s="40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</row>
    <row r="1056" spans="1:58" ht="13.5">
      <c r="A1056" s="39"/>
      <c r="B1056" s="39"/>
      <c r="C1056" s="39"/>
      <c r="D1056" s="39"/>
      <c r="E1056" s="39"/>
      <c r="F1056" s="39"/>
      <c r="G1056" s="39"/>
      <c r="H1056" s="40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</row>
    <row r="1057" spans="1:58" ht="13.5">
      <c r="A1057" s="39"/>
      <c r="B1057" s="39"/>
      <c r="C1057" s="39"/>
      <c r="D1057" s="39"/>
      <c r="E1057" s="39"/>
      <c r="F1057" s="39"/>
      <c r="G1057" s="39"/>
      <c r="H1057" s="40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</row>
    <row r="1058" spans="1:58" ht="13.5">
      <c r="A1058" s="39"/>
      <c r="B1058" s="39"/>
      <c r="C1058" s="39"/>
      <c r="D1058" s="39"/>
      <c r="E1058" s="39"/>
      <c r="F1058" s="39"/>
      <c r="G1058" s="39"/>
      <c r="H1058" s="40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</row>
    <row r="1059" spans="1:58" ht="13.5">
      <c r="A1059" s="39"/>
      <c r="B1059" s="39"/>
      <c r="C1059" s="39"/>
      <c r="D1059" s="39"/>
      <c r="E1059" s="39"/>
      <c r="F1059" s="39"/>
      <c r="G1059" s="39"/>
      <c r="H1059" s="40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</row>
    <row r="1060" spans="1:58" ht="13.5">
      <c r="A1060" s="39"/>
      <c r="B1060" s="39"/>
      <c r="C1060" s="39"/>
      <c r="D1060" s="39"/>
      <c r="E1060" s="39"/>
      <c r="F1060" s="39"/>
      <c r="G1060" s="39"/>
      <c r="H1060" s="40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</row>
    <row r="1061" spans="1:58" ht="13.5">
      <c r="A1061" s="39"/>
      <c r="B1061" s="39"/>
      <c r="C1061" s="39"/>
      <c r="D1061" s="39"/>
      <c r="E1061" s="39"/>
      <c r="F1061" s="39"/>
      <c r="G1061" s="39"/>
      <c r="H1061" s="40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</row>
    <row r="1062" spans="1:58" ht="13.5">
      <c r="A1062" s="39"/>
      <c r="B1062" s="39"/>
      <c r="C1062" s="39"/>
      <c r="D1062" s="39"/>
      <c r="E1062" s="39"/>
      <c r="F1062" s="39"/>
      <c r="G1062" s="39"/>
      <c r="H1062" s="40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</row>
    <row r="1063" spans="1:58" ht="13.5">
      <c r="A1063" s="39"/>
      <c r="B1063" s="39"/>
      <c r="C1063" s="39"/>
      <c r="D1063" s="39"/>
      <c r="E1063" s="39"/>
      <c r="F1063" s="39"/>
      <c r="G1063" s="39"/>
      <c r="H1063" s="40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</row>
    <row r="1064" spans="1:58" ht="13.5">
      <c r="A1064" s="39"/>
      <c r="B1064" s="39"/>
      <c r="C1064" s="39"/>
      <c r="D1064" s="39"/>
      <c r="E1064" s="39"/>
      <c r="F1064" s="39"/>
      <c r="G1064" s="39"/>
      <c r="H1064" s="40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</row>
    <row r="1065" spans="1:58" ht="13.5">
      <c r="A1065" s="39"/>
      <c r="B1065" s="39"/>
      <c r="C1065" s="39"/>
      <c r="D1065" s="39"/>
      <c r="E1065" s="39"/>
      <c r="F1065" s="39"/>
      <c r="G1065" s="39"/>
      <c r="H1065" s="40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</row>
    <row r="1066" spans="1:58" ht="13.5">
      <c r="A1066" s="39"/>
      <c r="B1066" s="39"/>
      <c r="C1066" s="39"/>
      <c r="D1066" s="39"/>
      <c r="E1066" s="39"/>
      <c r="F1066" s="39"/>
      <c r="G1066" s="39"/>
      <c r="H1066" s="40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</row>
    <row r="1067" spans="1:58" ht="13.5">
      <c r="A1067" s="39"/>
      <c r="B1067" s="39"/>
      <c r="C1067" s="39"/>
      <c r="D1067" s="39"/>
      <c r="E1067" s="39"/>
      <c r="F1067" s="39"/>
      <c r="G1067" s="39"/>
      <c r="H1067" s="40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</row>
    <row r="1068" spans="1:58" ht="13.5">
      <c r="A1068" s="39"/>
      <c r="B1068" s="39"/>
      <c r="C1068" s="39"/>
      <c r="D1068" s="39"/>
      <c r="E1068" s="39"/>
      <c r="F1068" s="39"/>
      <c r="G1068" s="39"/>
      <c r="H1068" s="40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</row>
    <row r="1069" spans="1:58" ht="13.5">
      <c r="A1069" s="39"/>
      <c r="B1069" s="39"/>
      <c r="C1069" s="39"/>
      <c r="D1069" s="39"/>
      <c r="E1069" s="39"/>
      <c r="F1069" s="39"/>
      <c r="G1069" s="39"/>
      <c r="H1069" s="40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</row>
    <row r="1070" spans="1:58" ht="13.5">
      <c r="A1070" s="39"/>
      <c r="B1070" s="39"/>
      <c r="C1070" s="39"/>
      <c r="D1070" s="39"/>
      <c r="E1070" s="39"/>
      <c r="F1070" s="39"/>
      <c r="G1070" s="39"/>
      <c r="H1070" s="40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</row>
    <row r="1071" spans="1:58" ht="13.5">
      <c r="A1071" s="39"/>
      <c r="B1071" s="39"/>
      <c r="C1071" s="39"/>
      <c r="D1071" s="39"/>
      <c r="E1071" s="39"/>
      <c r="F1071" s="39"/>
      <c r="G1071" s="39"/>
      <c r="H1071" s="40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</row>
    <row r="1072" spans="1:58" ht="13.5">
      <c r="A1072" s="39"/>
      <c r="B1072" s="39"/>
      <c r="C1072" s="39"/>
      <c r="D1072" s="39"/>
      <c r="E1072" s="39"/>
      <c r="F1072" s="39"/>
      <c r="G1072" s="39"/>
      <c r="H1072" s="40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</row>
    <row r="1073" spans="1:58" ht="13.5">
      <c r="A1073" s="39"/>
      <c r="B1073" s="39"/>
      <c r="C1073" s="39"/>
      <c r="D1073" s="39"/>
      <c r="E1073" s="39"/>
      <c r="F1073" s="39"/>
      <c r="G1073" s="39"/>
      <c r="H1073" s="40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</row>
    <row r="1074" spans="1:58" ht="13.5">
      <c r="A1074" s="39"/>
      <c r="B1074" s="39"/>
      <c r="C1074" s="39"/>
      <c r="D1074" s="39"/>
      <c r="E1074" s="39"/>
      <c r="F1074" s="39"/>
      <c r="G1074" s="39"/>
      <c r="H1074" s="40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</row>
    <row r="1075" spans="1:58" ht="13.5">
      <c r="A1075" s="39"/>
      <c r="B1075" s="39"/>
      <c r="C1075" s="39"/>
      <c r="D1075" s="39"/>
      <c r="E1075" s="39"/>
      <c r="F1075" s="39"/>
      <c r="G1075" s="39"/>
      <c r="H1075" s="40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</row>
    <row r="1076" spans="1:58" ht="13.5">
      <c r="A1076" s="39"/>
      <c r="B1076" s="39"/>
      <c r="C1076" s="39"/>
      <c r="D1076" s="39"/>
      <c r="E1076" s="39"/>
      <c r="F1076" s="39"/>
      <c r="G1076" s="39"/>
      <c r="H1076" s="40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</row>
    <row r="1077" spans="1:58" ht="13.5">
      <c r="A1077" s="39"/>
      <c r="B1077" s="39"/>
      <c r="C1077" s="39"/>
      <c r="D1077" s="39"/>
      <c r="E1077" s="39"/>
      <c r="F1077" s="39"/>
      <c r="G1077" s="39"/>
      <c r="H1077" s="40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</row>
    <row r="1078" spans="1:58" ht="13.5">
      <c r="A1078" s="39"/>
      <c r="B1078" s="39"/>
      <c r="C1078" s="39"/>
      <c r="D1078" s="39"/>
      <c r="E1078" s="39"/>
      <c r="F1078" s="39"/>
      <c r="G1078" s="39"/>
      <c r="H1078" s="40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</row>
    <row r="1079" spans="1:58" ht="13.5">
      <c r="A1079" s="39"/>
      <c r="B1079" s="39"/>
      <c r="C1079" s="39"/>
      <c r="D1079" s="39"/>
      <c r="E1079" s="39"/>
      <c r="F1079" s="39"/>
      <c r="G1079" s="39"/>
      <c r="H1079" s="40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</row>
    <row r="1080" spans="1:58" ht="13.5">
      <c r="A1080" s="39"/>
      <c r="B1080" s="39"/>
      <c r="C1080" s="39"/>
      <c r="D1080" s="39"/>
      <c r="E1080" s="39"/>
      <c r="F1080" s="39"/>
      <c r="G1080" s="39"/>
      <c r="H1080" s="40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</row>
    <row r="1081" spans="1:58" ht="13.5">
      <c r="A1081" s="39"/>
      <c r="B1081" s="39"/>
      <c r="C1081" s="39"/>
      <c r="D1081" s="39"/>
      <c r="E1081" s="39"/>
      <c r="F1081" s="39"/>
      <c r="G1081" s="39"/>
      <c r="H1081" s="40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</row>
    <row r="1082" spans="1:58" ht="13.5">
      <c r="A1082" s="39"/>
      <c r="B1082" s="39"/>
      <c r="C1082" s="39"/>
      <c r="D1082" s="39"/>
      <c r="E1082" s="39"/>
      <c r="F1082" s="39"/>
      <c r="G1082" s="39"/>
      <c r="H1082" s="40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</row>
    <row r="1083" spans="1:58" ht="13.5">
      <c r="A1083" s="39"/>
      <c r="B1083" s="39"/>
      <c r="C1083" s="39"/>
      <c r="D1083" s="39"/>
      <c r="E1083" s="39"/>
      <c r="F1083" s="39"/>
      <c r="G1083" s="39"/>
      <c r="H1083" s="40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</row>
    <row r="1084" spans="1:58" ht="13.5">
      <c r="A1084" s="39"/>
      <c r="B1084" s="39"/>
      <c r="C1084" s="39"/>
      <c r="D1084" s="39"/>
      <c r="E1084" s="39"/>
      <c r="F1084" s="39"/>
      <c r="G1084" s="39"/>
      <c r="H1084" s="40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</row>
    <row r="1085" spans="1:58" ht="13.5">
      <c r="A1085" s="39"/>
      <c r="B1085" s="39"/>
      <c r="C1085" s="39"/>
      <c r="D1085" s="39"/>
      <c r="E1085" s="39"/>
      <c r="F1085" s="39"/>
      <c r="G1085" s="39"/>
      <c r="H1085" s="40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</row>
    <row r="1086" spans="1:58" ht="13.5">
      <c r="A1086" s="39"/>
      <c r="B1086" s="39"/>
      <c r="C1086" s="39"/>
      <c r="D1086" s="39"/>
      <c r="E1086" s="39"/>
      <c r="F1086" s="39"/>
      <c r="G1086" s="39"/>
      <c r="H1086" s="40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</row>
    <row r="1087" spans="1:58" ht="13.5">
      <c r="A1087" s="39"/>
      <c r="B1087" s="39"/>
      <c r="C1087" s="39"/>
      <c r="D1087" s="39"/>
      <c r="E1087" s="39"/>
      <c r="F1087" s="39"/>
      <c r="G1087" s="39"/>
      <c r="H1087" s="40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</row>
    <row r="1088" spans="1:58" ht="13.5">
      <c r="A1088" s="39"/>
      <c r="B1088" s="39"/>
      <c r="C1088" s="39"/>
      <c r="D1088" s="39"/>
      <c r="E1088" s="39"/>
      <c r="F1088" s="39"/>
      <c r="G1088" s="39"/>
      <c r="H1088" s="40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</row>
    <row r="1089" spans="1:58" ht="13.5">
      <c r="A1089" s="39"/>
      <c r="B1089" s="39"/>
      <c r="C1089" s="39"/>
      <c r="D1089" s="39"/>
      <c r="E1089" s="39"/>
      <c r="F1089" s="39"/>
      <c r="G1089" s="39"/>
      <c r="H1089" s="40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</row>
    <row r="1090" spans="1:58" ht="13.5">
      <c r="A1090" s="39"/>
      <c r="B1090" s="39"/>
      <c r="C1090" s="39"/>
      <c r="D1090" s="39"/>
      <c r="E1090" s="39"/>
      <c r="F1090" s="39"/>
      <c r="G1090" s="39"/>
      <c r="H1090" s="40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</row>
    <row r="1091" spans="1:58" ht="13.5">
      <c r="A1091" s="39"/>
      <c r="B1091" s="39"/>
      <c r="C1091" s="39"/>
      <c r="D1091" s="39"/>
      <c r="E1091" s="39"/>
      <c r="F1091" s="39"/>
      <c r="G1091" s="39"/>
      <c r="H1091" s="40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</row>
    <row r="1092" spans="1:58" ht="13.5">
      <c r="A1092" s="39"/>
      <c r="B1092" s="39"/>
      <c r="C1092" s="39"/>
      <c r="D1092" s="39"/>
      <c r="E1092" s="39"/>
      <c r="F1092" s="39"/>
      <c r="G1092" s="39"/>
      <c r="H1092" s="40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</row>
    <row r="1093" spans="1:58" ht="13.5">
      <c r="A1093" s="39"/>
      <c r="B1093" s="39"/>
      <c r="C1093" s="39"/>
      <c r="D1093" s="39"/>
      <c r="E1093" s="39"/>
      <c r="F1093" s="39"/>
      <c r="G1093" s="39"/>
      <c r="H1093" s="40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</row>
    <row r="1094" spans="1:58" ht="13.5">
      <c r="A1094" s="39"/>
      <c r="B1094" s="39"/>
      <c r="C1094" s="39"/>
      <c r="D1094" s="39"/>
      <c r="E1094" s="39"/>
      <c r="F1094" s="39"/>
      <c r="G1094" s="39"/>
      <c r="H1094" s="40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</row>
    <row r="1095" spans="1:58" ht="13.5">
      <c r="A1095" s="39"/>
      <c r="B1095" s="39"/>
      <c r="C1095" s="39"/>
      <c r="D1095" s="39"/>
      <c r="E1095" s="39"/>
      <c r="F1095" s="39"/>
      <c r="G1095" s="39"/>
      <c r="H1095" s="40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</row>
    <row r="1096" spans="1:58" ht="13.5">
      <c r="A1096" s="39"/>
      <c r="B1096" s="39"/>
      <c r="C1096" s="39"/>
      <c r="D1096" s="39"/>
      <c r="E1096" s="39"/>
      <c r="F1096" s="39"/>
      <c r="G1096" s="39"/>
      <c r="H1096" s="40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</row>
    <row r="1097" spans="1:58" ht="13.5">
      <c r="A1097" s="39"/>
      <c r="B1097" s="39"/>
      <c r="C1097" s="39"/>
      <c r="D1097" s="39"/>
      <c r="E1097" s="39"/>
      <c r="F1097" s="39"/>
      <c r="G1097" s="39"/>
      <c r="H1097" s="40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</row>
    <row r="1098" spans="1:58" ht="13.5">
      <c r="A1098" s="39"/>
      <c r="B1098" s="39"/>
      <c r="C1098" s="39"/>
      <c r="D1098" s="39"/>
      <c r="E1098" s="39"/>
      <c r="F1098" s="39"/>
      <c r="G1098" s="39"/>
      <c r="H1098" s="40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</row>
    <row r="1099" spans="1:58" ht="13.5">
      <c r="A1099" s="39"/>
      <c r="B1099" s="39"/>
      <c r="C1099" s="39"/>
      <c r="D1099" s="39"/>
      <c r="E1099" s="39"/>
      <c r="F1099" s="39"/>
      <c r="G1099" s="39"/>
      <c r="H1099" s="40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</row>
    <row r="1100" spans="1:58" ht="13.5">
      <c r="A1100" s="39"/>
      <c r="B1100" s="39"/>
      <c r="C1100" s="39"/>
      <c r="D1100" s="39"/>
      <c r="E1100" s="39"/>
      <c r="F1100" s="39"/>
      <c r="G1100" s="39"/>
      <c r="H1100" s="40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</row>
    <row r="1101" spans="1:58" ht="13.5">
      <c r="A1101" s="39"/>
      <c r="B1101" s="39"/>
      <c r="C1101" s="39"/>
      <c r="D1101" s="39"/>
      <c r="E1101" s="39"/>
      <c r="F1101" s="39"/>
      <c r="G1101" s="39"/>
      <c r="H1101" s="40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</row>
    <row r="1102" spans="1:58" ht="13.5">
      <c r="A1102" s="39"/>
      <c r="B1102" s="39"/>
      <c r="C1102" s="39"/>
      <c r="D1102" s="39"/>
      <c r="E1102" s="39"/>
      <c r="F1102" s="39"/>
      <c r="G1102" s="39"/>
      <c r="H1102" s="40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</row>
    <row r="1103" spans="1:58" ht="13.5">
      <c r="A1103" s="39"/>
      <c r="B1103" s="39"/>
      <c r="C1103" s="39"/>
      <c r="D1103" s="39"/>
      <c r="E1103" s="39"/>
      <c r="F1103" s="39"/>
      <c r="G1103" s="39"/>
      <c r="H1103" s="40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</row>
    <row r="1104" spans="1:58" ht="13.5">
      <c r="A1104" s="39"/>
      <c r="B1104" s="39"/>
      <c r="C1104" s="39"/>
      <c r="D1104" s="39"/>
      <c r="E1104" s="39"/>
      <c r="F1104" s="39"/>
      <c r="G1104" s="39"/>
      <c r="H1104" s="40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</row>
    <row r="1105" spans="1:58" ht="13.5">
      <c r="A1105" s="39"/>
      <c r="B1105" s="39"/>
      <c r="C1105" s="39"/>
      <c r="D1105" s="39"/>
      <c r="E1105" s="39"/>
      <c r="F1105" s="39"/>
      <c r="G1105" s="39"/>
      <c r="H1105" s="40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</row>
    <row r="1106" spans="1:58" ht="13.5">
      <c r="A1106" s="39"/>
      <c r="B1106" s="39"/>
      <c r="C1106" s="39"/>
      <c r="D1106" s="39"/>
      <c r="E1106" s="39"/>
      <c r="F1106" s="39"/>
      <c r="G1106" s="39"/>
      <c r="H1106" s="40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</row>
    <row r="1107" spans="1:58" ht="13.5">
      <c r="A1107" s="39"/>
      <c r="B1107" s="39"/>
      <c r="C1107" s="39"/>
      <c r="D1107" s="39"/>
      <c r="E1107" s="39"/>
      <c r="F1107" s="39"/>
      <c r="G1107" s="39"/>
      <c r="H1107" s="40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</row>
    <row r="1108" spans="1:58" ht="13.5">
      <c r="A1108" s="39"/>
      <c r="B1108" s="39"/>
      <c r="C1108" s="39"/>
      <c r="D1108" s="39"/>
      <c r="E1108" s="39"/>
      <c r="F1108" s="39"/>
      <c r="G1108" s="39"/>
      <c r="H1108" s="40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</row>
    <row r="1109" spans="1:58" ht="13.5">
      <c r="A1109" s="39"/>
      <c r="B1109" s="39"/>
      <c r="C1109" s="39"/>
      <c r="D1109" s="39"/>
      <c r="E1109" s="39"/>
      <c r="F1109" s="39"/>
      <c r="G1109" s="39"/>
      <c r="H1109" s="40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</row>
    <row r="1110" spans="1:58" ht="13.5">
      <c r="A1110" s="39"/>
      <c r="B1110" s="39"/>
      <c r="C1110" s="39"/>
      <c r="D1110" s="39"/>
      <c r="E1110" s="39"/>
      <c r="F1110" s="39"/>
      <c r="G1110" s="39"/>
      <c r="H1110" s="40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</row>
    <row r="1111" spans="1:58" ht="13.5">
      <c r="A1111" s="39"/>
      <c r="B1111" s="39"/>
      <c r="C1111" s="39"/>
      <c r="D1111" s="39"/>
      <c r="E1111" s="39"/>
      <c r="F1111" s="39"/>
      <c r="G1111" s="39"/>
      <c r="H1111" s="40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</row>
    <row r="1112" spans="1:58" ht="13.5">
      <c r="A1112" s="39"/>
      <c r="B1112" s="39"/>
      <c r="C1112" s="39"/>
      <c r="D1112" s="39"/>
      <c r="E1112" s="39"/>
      <c r="F1112" s="39"/>
      <c r="G1112" s="39"/>
      <c r="H1112" s="40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</row>
    <row r="1113" spans="1:58" ht="13.5">
      <c r="A1113" s="39"/>
      <c r="B1113" s="39"/>
      <c r="C1113" s="39"/>
      <c r="D1113" s="39"/>
      <c r="E1113" s="39"/>
      <c r="F1113" s="39"/>
      <c r="G1113" s="39"/>
      <c r="H1113" s="40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</row>
    <row r="1114" spans="1:58" ht="13.5">
      <c r="A1114" s="39"/>
      <c r="B1114" s="39"/>
      <c r="C1114" s="39"/>
      <c r="D1114" s="39"/>
      <c r="E1114" s="39"/>
      <c r="F1114" s="39"/>
      <c r="G1114" s="39"/>
      <c r="H1114" s="40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</row>
    <row r="1115" spans="1:58" ht="13.5">
      <c r="A1115" s="39"/>
      <c r="B1115" s="39"/>
      <c r="C1115" s="39"/>
      <c r="D1115" s="39"/>
      <c r="E1115" s="39"/>
      <c r="F1115" s="39"/>
      <c r="G1115" s="39"/>
      <c r="H1115" s="40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</row>
    <row r="1116" spans="1:58" ht="13.5">
      <c r="A1116" s="39"/>
      <c r="B1116" s="39"/>
      <c r="C1116" s="39"/>
      <c r="D1116" s="39"/>
      <c r="E1116" s="39"/>
      <c r="F1116" s="39"/>
      <c r="G1116" s="39"/>
      <c r="H1116" s="40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</row>
    <row r="1117" spans="1:58" ht="13.5">
      <c r="A1117" s="39"/>
      <c r="B1117" s="39"/>
      <c r="C1117" s="39"/>
      <c r="D1117" s="39"/>
      <c r="E1117" s="39"/>
      <c r="F1117" s="39"/>
      <c r="G1117" s="39"/>
      <c r="H1117" s="40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</row>
    <row r="1118" spans="1:58" ht="13.5">
      <c r="A1118" s="39"/>
      <c r="B1118" s="39"/>
      <c r="C1118" s="39"/>
      <c r="D1118" s="39"/>
      <c r="E1118" s="39"/>
      <c r="F1118" s="39"/>
      <c r="G1118" s="39"/>
      <c r="H1118" s="40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</row>
    <row r="1119" spans="1:58" ht="13.5">
      <c r="A1119" s="39"/>
      <c r="B1119" s="39"/>
      <c r="C1119" s="39"/>
      <c r="D1119" s="39"/>
      <c r="E1119" s="39"/>
      <c r="F1119" s="39"/>
      <c r="G1119" s="39"/>
      <c r="H1119" s="40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</row>
    <row r="1120" spans="1:58" ht="13.5">
      <c r="A1120" s="39"/>
      <c r="B1120" s="39"/>
      <c r="C1120" s="39"/>
      <c r="D1120" s="39"/>
      <c r="E1120" s="39"/>
      <c r="F1120" s="39"/>
      <c r="G1120" s="39"/>
      <c r="H1120" s="40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</row>
    <row r="1121" spans="1:58" ht="13.5">
      <c r="A1121" s="39"/>
      <c r="B1121" s="39"/>
      <c r="C1121" s="39"/>
      <c r="D1121" s="39"/>
      <c r="E1121" s="39"/>
      <c r="F1121" s="39"/>
      <c r="G1121" s="39"/>
      <c r="H1121" s="40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</row>
    <row r="1122" spans="1:58" ht="13.5">
      <c r="A1122" s="39"/>
      <c r="B1122" s="39"/>
      <c r="C1122" s="39"/>
      <c r="D1122" s="39"/>
      <c r="E1122" s="39"/>
      <c r="F1122" s="39"/>
      <c r="G1122" s="39"/>
      <c r="H1122" s="40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</row>
    <row r="1123" spans="1:58" ht="13.5">
      <c r="A1123" s="39"/>
      <c r="B1123" s="39"/>
      <c r="C1123" s="39"/>
      <c r="D1123" s="39"/>
      <c r="E1123" s="39"/>
      <c r="F1123" s="39"/>
      <c r="G1123" s="39"/>
      <c r="H1123" s="40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</row>
    <row r="1124" spans="1:58" ht="13.5">
      <c r="A1124" s="39"/>
      <c r="B1124" s="39"/>
      <c r="C1124" s="39"/>
      <c r="D1124" s="39"/>
      <c r="E1124" s="39"/>
      <c r="F1124" s="39"/>
      <c r="G1124" s="39"/>
      <c r="H1124" s="40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</row>
    <row r="1125" spans="1:58" ht="13.5">
      <c r="A1125" s="39"/>
      <c r="B1125" s="39"/>
      <c r="C1125" s="39"/>
      <c r="D1125" s="39"/>
      <c r="E1125" s="39"/>
      <c r="F1125" s="39"/>
      <c r="G1125" s="39"/>
      <c r="H1125" s="40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</row>
    <row r="1126" spans="1:58" ht="13.5">
      <c r="A1126" s="39"/>
      <c r="B1126" s="39"/>
      <c r="C1126" s="39"/>
      <c r="D1126" s="39"/>
      <c r="E1126" s="39"/>
      <c r="F1126" s="39"/>
      <c r="G1126" s="39"/>
      <c r="H1126" s="40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</row>
    <row r="1127" spans="1:58" ht="13.5">
      <c r="A1127" s="39"/>
      <c r="B1127" s="39"/>
      <c r="C1127" s="39"/>
      <c r="D1127" s="39"/>
      <c r="E1127" s="39"/>
      <c r="F1127" s="39"/>
      <c r="G1127" s="39"/>
      <c r="H1127" s="40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</row>
    <row r="1128" spans="1:58" ht="13.5">
      <c r="A1128" s="39"/>
      <c r="B1128" s="39"/>
      <c r="C1128" s="39"/>
      <c r="D1128" s="39"/>
      <c r="E1128" s="39"/>
      <c r="F1128" s="39"/>
      <c r="G1128" s="39"/>
      <c r="H1128" s="40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</row>
    <row r="1129" spans="1:58" ht="13.5">
      <c r="A1129" s="39"/>
      <c r="B1129" s="39"/>
      <c r="C1129" s="39"/>
      <c r="D1129" s="39"/>
      <c r="E1129" s="39"/>
      <c r="F1129" s="39"/>
      <c r="G1129" s="39"/>
      <c r="H1129" s="40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</row>
    <row r="1130" spans="1:58" ht="13.5">
      <c r="A1130" s="39"/>
      <c r="B1130" s="39"/>
      <c r="C1130" s="39"/>
      <c r="D1130" s="39"/>
      <c r="E1130" s="39"/>
      <c r="F1130" s="39"/>
      <c r="G1130" s="39"/>
      <c r="H1130" s="40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</row>
    <row r="1131" spans="1:58" ht="13.5">
      <c r="A1131" s="39"/>
      <c r="B1131" s="39"/>
      <c r="C1131" s="39"/>
      <c r="D1131" s="39"/>
      <c r="E1131" s="39"/>
      <c r="F1131" s="39"/>
      <c r="G1131" s="39"/>
      <c r="H1131" s="40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</row>
    <row r="1132" spans="1:58" ht="13.5">
      <c r="A1132" s="39"/>
      <c r="B1132" s="39"/>
      <c r="C1132" s="39"/>
      <c r="D1132" s="39"/>
      <c r="E1132" s="39"/>
      <c r="F1132" s="39"/>
      <c r="G1132" s="39"/>
      <c r="H1132" s="40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</row>
    <row r="1133" spans="1:58" ht="13.5">
      <c r="A1133" s="39"/>
      <c r="B1133" s="39"/>
      <c r="C1133" s="39"/>
      <c r="D1133" s="39"/>
      <c r="E1133" s="39"/>
      <c r="F1133" s="39"/>
      <c r="G1133" s="39"/>
      <c r="H1133" s="40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</row>
    <row r="1134" spans="1:58" ht="13.5">
      <c r="A1134" s="39"/>
      <c r="B1134" s="39"/>
      <c r="C1134" s="39"/>
      <c r="D1134" s="39"/>
      <c r="E1134" s="39"/>
      <c r="F1134" s="39"/>
      <c r="G1134" s="39"/>
      <c r="H1134" s="40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</row>
    <row r="1135" spans="1:58" ht="13.5">
      <c r="A1135" s="39"/>
      <c r="B1135" s="39"/>
      <c r="C1135" s="39"/>
      <c r="D1135" s="39"/>
      <c r="E1135" s="39"/>
      <c r="F1135" s="39"/>
      <c r="G1135" s="39"/>
      <c r="H1135" s="40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</row>
    <row r="1136" spans="1:58" ht="13.5">
      <c r="A1136" s="39"/>
      <c r="B1136" s="39"/>
      <c r="C1136" s="39"/>
      <c r="D1136" s="39"/>
      <c r="E1136" s="39"/>
      <c r="F1136" s="39"/>
      <c r="G1136" s="39"/>
      <c r="H1136" s="40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</row>
    <row r="1137" spans="1:58" ht="13.5">
      <c r="A1137" s="39"/>
      <c r="B1137" s="39"/>
      <c r="C1137" s="39"/>
      <c r="D1137" s="39"/>
      <c r="E1137" s="39"/>
      <c r="F1137" s="39"/>
      <c r="G1137" s="39"/>
      <c r="H1137" s="40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</row>
    <row r="1138" spans="1:58" ht="13.5">
      <c r="A1138" s="39"/>
      <c r="B1138" s="39"/>
      <c r="C1138" s="39"/>
      <c r="D1138" s="39"/>
      <c r="E1138" s="39"/>
      <c r="F1138" s="39"/>
      <c r="G1138" s="39"/>
      <c r="H1138" s="40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</row>
    <row r="1139" spans="1:58" ht="13.5">
      <c r="A1139" s="39"/>
      <c r="B1139" s="39"/>
      <c r="C1139" s="39"/>
      <c r="D1139" s="39"/>
      <c r="E1139" s="39"/>
      <c r="F1139" s="39"/>
      <c r="G1139" s="39"/>
      <c r="H1139" s="40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</row>
    <row r="1140" spans="1:58" ht="13.5">
      <c r="A1140" s="39"/>
      <c r="B1140" s="39"/>
      <c r="C1140" s="39"/>
      <c r="D1140" s="39"/>
      <c r="E1140" s="39"/>
      <c r="F1140" s="39"/>
      <c r="G1140" s="39"/>
      <c r="H1140" s="40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</row>
    <row r="1141" spans="1:58" ht="13.5">
      <c r="A1141" s="39"/>
      <c r="B1141" s="39"/>
      <c r="C1141" s="39"/>
      <c r="D1141" s="39"/>
      <c r="E1141" s="39"/>
      <c r="F1141" s="39"/>
      <c r="G1141" s="39"/>
      <c r="H1141" s="40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</row>
    <row r="1142" spans="1:58" ht="13.5">
      <c r="A1142" s="39"/>
      <c r="B1142" s="39"/>
      <c r="C1142" s="39"/>
      <c r="D1142" s="39"/>
      <c r="E1142" s="39"/>
      <c r="F1142" s="39"/>
      <c r="G1142" s="39"/>
      <c r="H1142" s="40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</row>
    <row r="1143" spans="1:58" ht="13.5">
      <c r="A1143" s="39"/>
      <c r="B1143" s="39"/>
      <c r="C1143" s="39"/>
      <c r="D1143" s="39"/>
      <c r="E1143" s="39"/>
      <c r="F1143" s="39"/>
      <c r="G1143" s="39"/>
      <c r="H1143" s="40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</row>
    <row r="1144" spans="1:58" ht="13.5">
      <c r="A1144" s="39"/>
      <c r="B1144" s="39"/>
      <c r="C1144" s="39"/>
      <c r="D1144" s="39"/>
      <c r="E1144" s="39"/>
      <c r="F1144" s="39"/>
      <c r="G1144" s="39"/>
      <c r="H1144" s="40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</row>
    <row r="1145" spans="1:58" ht="13.5">
      <c r="A1145" s="39"/>
      <c r="B1145" s="39"/>
      <c r="C1145" s="39"/>
      <c r="D1145" s="39"/>
      <c r="E1145" s="39"/>
      <c r="F1145" s="39"/>
      <c r="G1145" s="39"/>
      <c r="H1145" s="40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</row>
    <row r="1146" spans="1:58" ht="13.5">
      <c r="A1146" s="39"/>
      <c r="B1146" s="39"/>
      <c r="C1146" s="39"/>
      <c r="D1146" s="39"/>
      <c r="E1146" s="39"/>
      <c r="F1146" s="39"/>
      <c r="G1146" s="39"/>
      <c r="H1146" s="40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</row>
    <row r="1147" spans="1:58" ht="13.5">
      <c r="A1147" s="39"/>
      <c r="B1147" s="39"/>
      <c r="C1147" s="39"/>
      <c r="D1147" s="39"/>
      <c r="E1147" s="39"/>
      <c r="F1147" s="39"/>
      <c r="G1147" s="39"/>
      <c r="H1147" s="40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</row>
    <row r="1148" spans="1:58" ht="13.5">
      <c r="A1148" s="39"/>
      <c r="B1148" s="39"/>
      <c r="C1148" s="39"/>
      <c r="D1148" s="39"/>
      <c r="E1148" s="39"/>
      <c r="F1148" s="39"/>
      <c r="G1148" s="39"/>
      <c r="H1148" s="40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</row>
    <row r="1149" spans="1:58" ht="13.5">
      <c r="A1149" s="39"/>
      <c r="B1149" s="39"/>
      <c r="C1149" s="39"/>
      <c r="D1149" s="39"/>
      <c r="E1149" s="39"/>
      <c r="F1149" s="39"/>
      <c r="G1149" s="39"/>
      <c r="H1149" s="40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</row>
    <row r="1150" spans="1:58" ht="13.5">
      <c r="A1150" s="39"/>
      <c r="B1150" s="39"/>
      <c r="C1150" s="39"/>
      <c r="D1150" s="39"/>
      <c r="E1150" s="39"/>
      <c r="F1150" s="39"/>
      <c r="G1150" s="39"/>
      <c r="H1150" s="40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</row>
    <row r="1151" spans="1:58" ht="13.5">
      <c r="A1151" s="39"/>
      <c r="B1151" s="39"/>
      <c r="C1151" s="39"/>
      <c r="D1151" s="39"/>
      <c r="E1151" s="39"/>
      <c r="F1151" s="39"/>
      <c r="G1151" s="39"/>
      <c r="H1151" s="40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</row>
    <row r="1152" spans="1:58" ht="13.5">
      <c r="A1152" s="39"/>
      <c r="B1152" s="39"/>
      <c r="C1152" s="39"/>
      <c r="D1152" s="39"/>
      <c r="E1152" s="39"/>
      <c r="F1152" s="39"/>
      <c r="G1152" s="39"/>
      <c r="H1152" s="40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</row>
    <row r="1153" spans="1:58" ht="13.5">
      <c r="A1153" s="39"/>
      <c r="B1153" s="39"/>
      <c r="C1153" s="39"/>
      <c r="D1153" s="39"/>
      <c r="E1153" s="39"/>
      <c r="F1153" s="39"/>
      <c r="G1153" s="39"/>
      <c r="H1153" s="40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</row>
    <row r="1154" spans="1:58" ht="13.5">
      <c r="A1154" s="39"/>
      <c r="B1154" s="39"/>
      <c r="C1154" s="39"/>
      <c r="D1154" s="39"/>
      <c r="E1154" s="39"/>
      <c r="F1154" s="39"/>
      <c r="G1154" s="39"/>
      <c r="H1154" s="40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</row>
    <row r="1155" spans="1:58" ht="13.5">
      <c r="A1155" s="39"/>
      <c r="B1155" s="39"/>
      <c r="C1155" s="39"/>
      <c r="D1155" s="39"/>
      <c r="E1155" s="39"/>
      <c r="F1155" s="39"/>
      <c r="G1155" s="39"/>
      <c r="H1155" s="40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</row>
    <row r="1156" spans="1:58" ht="13.5">
      <c r="A1156" s="39"/>
      <c r="B1156" s="39"/>
      <c r="C1156" s="39"/>
      <c r="D1156" s="39"/>
      <c r="E1156" s="39"/>
      <c r="F1156" s="39"/>
      <c r="G1156" s="39"/>
      <c r="H1156" s="40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</row>
    <row r="1157" spans="1:58" ht="13.5">
      <c r="A1157" s="39"/>
      <c r="B1157" s="39"/>
      <c r="C1157" s="39"/>
      <c r="D1157" s="39"/>
      <c r="E1157" s="39"/>
      <c r="F1157" s="39"/>
      <c r="G1157" s="39"/>
      <c r="H1157" s="40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</row>
    <row r="1158" spans="1:58" ht="13.5">
      <c r="A1158" s="39"/>
      <c r="B1158" s="39"/>
      <c r="C1158" s="39"/>
      <c r="D1158" s="39"/>
      <c r="E1158" s="39"/>
      <c r="F1158" s="39"/>
      <c r="G1158" s="39"/>
      <c r="H1158" s="40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</row>
    <row r="1159" spans="1:58" ht="13.5">
      <c r="A1159" s="39"/>
      <c r="B1159" s="39"/>
      <c r="C1159" s="39"/>
      <c r="D1159" s="39"/>
      <c r="E1159" s="39"/>
      <c r="F1159" s="39"/>
      <c r="G1159" s="39"/>
      <c r="H1159" s="40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</row>
    <row r="1160" spans="1:58" ht="13.5">
      <c r="A1160" s="39"/>
      <c r="B1160" s="39"/>
      <c r="C1160" s="39"/>
      <c r="D1160" s="39"/>
      <c r="E1160" s="39"/>
      <c r="F1160" s="39"/>
      <c r="G1160" s="39"/>
      <c r="H1160" s="40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</row>
    <row r="1161" spans="1:58" ht="13.5">
      <c r="A1161" s="39"/>
      <c r="B1161" s="39"/>
      <c r="C1161" s="39"/>
      <c r="D1161" s="39"/>
      <c r="E1161" s="39"/>
      <c r="F1161" s="39"/>
      <c r="G1161" s="39"/>
      <c r="H1161" s="40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</row>
    <row r="1162" spans="1:58" ht="13.5">
      <c r="A1162" s="39"/>
      <c r="B1162" s="39"/>
      <c r="C1162" s="39"/>
      <c r="D1162" s="39"/>
      <c r="E1162" s="39"/>
      <c r="F1162" s="39"/>
      <c r="G1162" s="39"/>
      <c r="H1162" s="40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</row>
    <row r="1163" spans="1:58" ht="13.5">
      <c r="A1163" s="39"/>
      <c r="B1163" s="39"/>
      <c r="C1163" s="39"/>
      <c r="D1163" s="39"/>
      <c r="E1163" s="39"/>
      <c r="F1163" s="39"/>
      <c r="G1163" s="39"/>
      <c r="H1163" s="40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</row>
    <row r="1164" spans="1:58" ht="13.5">
      <c r="A1164" s="39"/>
      <c r="B1164" s="39"/>
      <c r="C1164" s="39"/>
      <c r="D1164" s="39"/>
      <c r="E1164" s="39"/>
      <c r="F1164" s="39"/>
      <c r="G1164" s="39"/>
      <c r="H1164" s="40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</row>
    <row r="1165" spans="1:58" ht="13.5">
      <c r="A1165" s="39"/>
      <c r="B1165" s="39"/>
      <c r="C1165" s="39"/>
      <c r="D1165" s="39"/>
      <c r="E1165" s="39"/>
      <c r="F1165" s="39"/>
      <c r="G1165" s="39"/>
      <c r="H1165" s="40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</row>
    <row r="1166" spans="1:58" ht="13.5">
      <c r="A1166" s="39"/>
      <c r="B1166" s="39"/>
      <c r="C1166" s="39"/>
      <c r="D1166" s="39"/>
      <c r="E1166" s="39"/>
      <c r="F1166" s="39"/>
      <c r="G1166" s="39"/>
      <c r="H1166" s="40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</row>
    <row r="1167" spans="1:58" ht="13.5">
      <c r="A1167" s="39"/>
      <c r="B1167" s="39"/>
      <c r="C1167" s="39"/>
      <c r="D1167" s="39"/>
      <c r="E1167" s="39"/>
      <c r="F1167" s="39"/>
      <c r="G1167" s="39"/>
      <c r="H1167" s="40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</row>
    <row r="1168" spans="1:58" ht="13.5">
      <c r="A1168" s="39"/>
      <c r="B1168" s="39"/>
      <c r="C1168" s="39"/>
      <c r="D1168" s="39"/>
      <c r="E1168" s="39"/>
      <c r="F1168" s="39"/>
      <c r="G1168" s="39"/>
      <c r="H1168" s="40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</row>
    <row r="1169" spans="1:58" ht="13.5">
      <c r="A1169" s="39"/>
      <c r="B1169" s="39"/>
      <c r="C1169" s="39"/>
      <c r="D1169" s="39"/>
      <c r="E1169" s="39"/>
      <c r="F1169" s="39"/>
      <c r="G1169" s="39"/>
      <c r="H1169" s="40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</row>
    <row r="1170" spans="1:58" ht="13.5">
      <c r="A1170" s="39"/>
      <c r="B1170" s="39"/>
      <c r="C1170" s="39"/>
      <c r="D1170" s="39"/>
      <c r="E1170" s="39"/>
      <c r="F1170" s="39"/>
      <c r="G1170" s="39"/>
      <c r="H1170" s="40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</row>
    <row r="1171" spans="1:58" ht="13.5">
      <c r="A1171" s="39"/>
      <c r="B1171" s="39"/>
      <c r="C1171" s="39"/>
      <c r="D1171" s="39"/>
      <c r="E1171" s="39"/>
      <c r="F1171" s="39"/>
      <c r="G1171" s="39"/>
      <c r="H1171" s="40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</row>
    <row r="1172" spans="1:58" ht="13.5">
      <c r="A1172" s="39"/>
      <c r="B1172" s="39"/>
      <c r="C1172" s="39"/>
      <c r="D1172" s="39"/>
      <c r="E1172" s="39"/>
      <c r="F1172" s="39"/>
      <c r="G1172" s="39"/>
      <c r="H1172" s="40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</row>
    <row r="1173" spans="1:58" ht="13.5">
      <c r="A1173" s="39"/>
      <c r="B1173" s="39"/>
      <c r="C1173" s="39"/>
      <c r="D1173" s="39"/>
      <c r="E1173" s="39"/>
      <c r="F1173" s="39"/>
      <c r="G1173" s="39"/>
      <c r="H1173" s="40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</row>
    <row r="1174" spans="1:58" ht="13.5">
      <c r="A1174" s="39"/>
      <c r="B1174" s="39"/>
      <c r="C1174" s="39"/>
      <c r="D1174" s="39"/>
      <c r="E1174" s="39"/>
      <c r="F1174" s="39"/>
      <c r="G1174" s="39"/>
      <c r="H1174" s="40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</row>
    <row r="1175" spans="1:58" ht="13.5">
      <c r="A1175" s="39"/>
      <c r="B1175" s="39"/>
      <c r="C1175" s="39"/>
      <c r="D1175" s="39"/>
      <c r="E1175" s="39"/>
      <c r="F1175" s="39"/>
      <c r="G1175" s="39"/>
      <c r="H1175" s="40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</row>
    <row r="1176" spans="1:58" ht="13.5">
      <c r="A1176" s="39"/>
      <c r="B1176" s="39"/>
      <c r="C1176" s="39"/>
      <c r="D1176" s="39"/>
      <c r="E1176" s="39"/>
      <c r="F1176" s="39"/>
      <c r="G1176" s="39"/>
      <c r="H1176" s="40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</row>
    <row r="1177" spans="1:58" ht="13.5">
      <c r="A1177" s="39"/>
      <c r="B1177" s="39"/>
      <c r="C1177" s="39"/>
      <c r="D1177" s="39"/>
      <c r="E1177" s="39"/>
      <c r="F1177" s="39"/>
      <c r="G1177" s="39"/>
      <c r="H1177" s="40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</row>
    <row r="1178" spans="1:58" ht="13.5">
      <c r="A1178" s="39"/>
      <c r="B1178" s="39"/>
      <c r="C1178" s="39"/>
      <c r="D1178" s="39"/>
      <c r="E1178" s="39"/>
      <c r="F1178" s="39"/>
      <c r="G1178" s="39"/>
      <c r="H1178" s="40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</row>
    <row r="1179" spans="1:58" ht="13.5">
      <c r="A1179" s="39"/>
      <c r="B1179" s="39"/>
      <c r="C1179" s="39"/>
      <c r="D1179" s="39"/>
      <c r="E1179" s="39"/>
      <c r="F1179" s="39"/>
      <c r="G1179" s="39"/>
      <c r="H1179" s="40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</row>
    <row r="1180" spans="1:58" ht="13.5">
      <c r="A1180" s="39"/>
      <c r="B1180" s="39"/>
      <c r="C1180" s="39"/>
      <c r="D1180" s="39"/>
      <c r="E1180" s="39"/>
      <c r="F1180" s="39"/>
      <c r="G1180" s="39"/>
      <c r="H1180" s="40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</row>
    <row r="1181" spans="1:58" ht="13.5">
      <c r="A1181" s="39"/>
      <c r="B1181" s="39"/>
      <c r="C1181" s="39"/>
      <c r="D1181" s="39"/>
      <c r="E1181" s="39"/>
      <c r="F1181" s="39"/>
      <c r="G1181" s="39"/>
      <c r="H1181" s="40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</row>
    <row r="1182" spans="1:58" ht="13.5">
      <c r="A1182" s="39"/>
      <c r="B1182" s="39"/>
      <c r="C1182" s="39"/>
      <c r="D1182" s="39"/>
      <c r="E1182" s="39"/>
      <c r="F1182" s="39"/>
      <c r="G1182" s="39"/>
      <c r="H1182" s="40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</row>
    <row r="1183" spans="1:58" ht="13.5">
      <c r="A1183" s="39"/>
      <c r="B1183" s="39"/>
      <c r="C1183" s="39"/>
      <c r="D1183" s="39"/>
      <c r="E1183" s="39"/>
      <c r="F1183" s="39"/>
      <c r="G1183" s="39"/>
      <c r="H1183" s="40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</row>
    <row r="1184" spans="1:58" ht="13.5">
      <c r="A1184" s="39"/>
      <c r="B1184" s="39"/>
      <c r="C1184" s="39"/>
      <c r="D1184" s="39"/>
      <c r="E1184" s="39"/>
      <c r="F1184" s="39"/>
      <c r="G1184" s="39"/>
      <c r="H1184" s="40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</row>
    <row r="1185" spans="1:58" ht="13.5">
      <c r="A1185" s="39"/>
      <c r="B1185" s="39"/>
      <c r="C1185" s="39"/>
      <c r="D1185" s="39"/>
      <c r="E1185" s="39"/>
      <c r="F1185" s="39"/>
      <c r="G1185" s="39"/>
      <c r="H1185" s="40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</row>
    <row r="1186" spans="1:58" ht="13.5">
      <c r="A1186" s="39"/>
      <c r="B1186" s="39"/>
      <c r="C1186" s="39"/>
      <c r="D1186" s="39"/>
      <c r="E1186" s="39"/>
      <c r="F1186" s="39"/>
      <c r="G1186" s="39"/>
      <c r="H1186" s="40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</row>
    <row r="1187" spans="1:58" ht="13.5">
      <c r="A1187" s="39"/>
      <c r="B1187" s="39"/>
      <c r="C1187" s="39"/>
      <c r="D1187" s="39"/>
      <c r="E1187" s="39"/>
      <c r="F1187" s="39"/>
      <c r="G1187" s="39"/>
      <c r="H1187" s="40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</row>
    <row r="1188" spans="1:58" ht="13.5">
      <c r="A1188" s="39"/>
      <c r="B1188" s="39"/>
      <c r="C1188" s="39"/>
      <c r="D1188" s="39"/>
      <c r="E1188" s="39"/>
      <c r="F1188" s="39"/>
      <c r="G1188" s="39"/>
      <c r="H1188" s="40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</row>
    <row r="1189" spans="1:58" ht="13.5">
      <c r="A1189" s="39"/>
      <c r="B1189" s="39"/>
      <c r="C1189" s="39"/>
      <c r="D1189" s="39"/>
      <c r="E1189" s="39"/>
      <c r="F1189" s="39"/>
      <c r="G1189" s="39"/>
      <c r="H1189" s="40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</row>
    <row r="1190" spans="1:58" ht="13.5">
      <c r="A1190" s="39"/>
      <c r="B1190" s="39"/>
      <c r="C1190" s="39"/>
      <c r="D1190" s="39"/>
      <c r="E1190" s="39"/>
      <c r="F1190" s="39"/>
      <c r="G1190" s="39"/>
      <c r="H1190" s="40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</row>
    <row r="1191" spans="1:58" ht="13.5">
      <c r="A1191" s="39"/>
      <c r="B1191" s="39"/>
      <c r="C1191" s="39"/>
      <c r="D1191" s="39"/>
      <c r="E1191" s="39"/>
      <c r="F1191" s="39"/>
      <c r="G1191" s="39"/>
      <c r="H1191" s="40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</row>
    <row r="1192" spans="1:58" ht="13.5">
      <c r="A1192" s="39"/>
      <c r="B1192" s="39"/>
      <c r="C1192" s="39"/>
      <c r="D1192" s="39"/>
      <c r="E1192" s="39"/>
      <c r="F1192" s="39"/>
      <c r="G1192" s="39"/>
      <c r="H1192" s="40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</row>
    <row r="1193" spans="1:58" ht="13.5">
      <c r="A1193" s="39"/>
      <c r="B1193" s="39"/>
      <c r="C1193" s="39"/>
      <c r="D1193" s="39"/>
      <c r="E1193" s="39"/>
      <c r="F1193" s="39"/>
      <c r="G1193" s="39"/>
      <c r="H1193" s="40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</row>
    <row r="1194" spans="1:58" ht="13.5">
      <c r="A1194" s="39"/>
      <c r="B1194" s="39"/>
      <c r="C1194" s="39"/>
      <c r="D1194" s="39"/>
      <c r="E1194" s="39"/>
      <c r="F1194" s="39"/>
      <c r="G1194" s="39"/>
      <c r="H1194" s="40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</row>
    <row r="1195" spans="1:58" ht="13.5">
      <c r="A1195" s="39"/>
      <c r="B1195" s="39"/>
      <c r="C1195" s="39"/>
      <c r="D1195" s="39"/>
      <c r="E1195" s="39"/>
      <c r="F1195" s="39"/>
      <c r="G1195" s="39"/>
      <c r="H1195" s="40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</row>
    <row r="1196" spans="1:58" ht="13.5">
      <c r="A1196" s="39"/>
      <c r="B1196" s="39"/>
      <c r="C1196" s="39"/>
      <c r="D1196" s="39"/>
      <c r="E1196" s="39"/>
      <c r="F1196" s="39"/>
      <c r="G1196" s="39"/>
      <c r="H1196" s="40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</row>
    <row r="1197" spans="1:58" ht="13.5">
      <c r="A1197" s="39"/>
      <c r="B1197" s="39"/>
      <c r="C1197" s="39"/>
      <c r="D1197" s="39"/>
      <c r="E1197" s="39"/>
      <c r="F1197" s="39"/>
      <c r="G1197" s="39"/>
      <c r="H1197" s="40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</row>
    <row r="1198" spans="1:58" ht="13.5">
      <c r="A1198" s="39"/>
      <c r="B1198" s="39"/>
      <c r="C1198" s="39"/>
      <c r="D1198" s="39"/>
      <c r="E1198" s="39"/>
      <c r="F1198" s="39"/>
      <c r="G1198" s="39"/>
      <c r="H1198" s="40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</row>
    <row r="1199" spans="1:58" ht="13.5">
      <c r="A1199" s="39"/>
      <c r="B1199" s="39"/>
      <c r="C1199" s="39"/>
      <c r="D1199" s="39"/>
      <c r="E1199" s="39"/>
      <c r="F1199" s="39"/>
      <c r="G1199" s="39"/>
      <c r="H1199" s="40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</row>
    <row r="1200" spans="1:58" ht="13.5">
      <c r="A1200" s="39"/>
      <c r="B1200" s="39"/>
      <c r="C1200" s="39"/>
      <c r="D1200" s="39"/>
      <c r="E1200" s="39"/>
      <c r="F1200" s="39"/>
      <c r="G1200" s="39"/>
      <c r="H1200" s="40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</row>
    <row r="1201" spans="1:58" ht="13.5">
      <c r="A1201" s="39"/>
      <c r="B1201" s="39"/>
      <c r="C1201" s="39"/>
      <c r="D1201" s="39"/>
      <c r="E1201" s="39"/>
      <c r="F1201" s="39"/>
      <c r="G1201" s="39"/>
      <c r="H1201" s="40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</row>
    <row r="1202" spans="1:58" ht="13.5">
      <c r="A1202" s="39"/>
      <c r="B1202" s="39"/>
      <c r="C1202" s="39"/>
      <c r="D1202" s="39"/>
      <c r="E1202" s="39"/>
      <c r="F1202" s="39"/>
      <c r="G1202" s="39"/>
      <c r="H1202" s="40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</row>
    <row r="1203" spans="1:58" ht="13.5">
      <c r="A1203" s="39"/>
      <c r="B1203" s="39"/>
      <c r="C1203" s="39"/>
      <c r="D1203" s="39"/>
      <c r="E1203" s="39"/>
      <c r="F1203" s="39"/>
      <c r="G1203" s="39"/>
      <c r="H1203" s="40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</row>
    <row r="1204" spans="1:58" ht="13.5">
      <c r="A1204" s="39"/>
      <c r="B1204" s="39"/>
      <c r="C1204" s="39"/>
      <c r="D1204" s="39"/>
      <c r="E1204" s="39"/>
      <c r="F1204" s="39"/>
      <c r="G1204" s="39"/>
      <c r="H1204" s="40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</row>
    <row r="1205" spans="1:58" ht="13.5">
      <c r="A1205" s="39"/>
      <c r="B1205" s="39"/>
      <c r="C1205" s="39"/>
      <c r="D1205" s="39"/>
      <c r="E1205" s="39"/>
      <c r="F1205" s="39"/>
      <c r="G1205" s="39"/>
      <c r="H1205" s="40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</row>
    <row r="1206" spans="1:58" ht="13.5">
      <c r="A1206" s="39"/>
      <c r="B1206" s="39"/>
      <c r="C1206" s="39"/>
      <c r="D1206" s="39"/>
      <c r="E1206" s="39"/>
      <c r="F1206" s="39"/>
      <c r="G1206" s="39"/>
      <c r="H1206" s="40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</row>
    <row r="1207" spans="1:58" ht="13.5">
      <c r="A1207" s="39"/>
      <c r="B1207" s="39"/>
      <c r="C1207" s="39"/>
      <c r="D1207" s="39"/>
      <c r="E1207" s="39"/>
      <c r="F1207" s="39"/>
      <c r="G1207" s="39"/>
      <c r="H1207" s="40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</row>
    <row r="1208" spans="1:58" ht="13.5">
      <c r="A1208" s="39"/>
      <c r="B1208" s="39"/>
      <c r="C1208" s="39"/>
      <c r="D1208" s="39"/>
      <c r="E1208" s="39"/>
      <c r="F1208" s="39"/>
      <c r="G1208" s="39"/>
      <c r="H1208" s="40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</row>
    <row r="1209" spans="1:58" ht="13.5">
      <c r="A1209" s="39"/>
      <c r="B1209" s="39"/>
      <c r="C1209" s="39"/>
      <c r="D1209" s="39"/>
      <c r="E1209" s="39"/>
      <c r="F1209" s="39"/>
      <c r="G1209" s="39"/>
      <c r="H1209" s="40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</row>
    <row r="1210" spans="1:58" ht="13.5">
      <c r="A1210" s="39"/>
      <c r="B1210" s="39"/>
      <c r="C1210" s="39"/>
      <c r="D1210" s="39"/>
      <c r="E1210" s="39"/>
      <c r="F1210" s="39"/>
      <c r="G1210" s="39"/>
      <c r="H1210" s="40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</row>
    <row r="1211" spans="1:58" ht="13.5">
      <c r="A1211" s="39"/>
      <c r="B1211" s="39"/>
      <c r="C1211" s="39"/>
      <c r="D1211" s="39"/>
      <c r="E1211" s="39"/>
      <c r="F1211" s="39"/>
      <c r="G1211" s="39"/>
      <c r="H1211" s="40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</row>
    <row r="1212" spans="1:58" ht="13.5">
      <c r="A1212" s="39"/>
      <c r="B1212" s="39"/>
      <c r="C1212" s="39"/>
      <c r="D1212" s="39"/>
      <c r="E1212" s="39"/>
      <c r="F1212" s="39"/>
      <c r="G1212" s="39"/>
      <c r="H1212" s="40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</row>
    <row r="1213" spans="1:58" ht="13.5">
      <c r="A1213" s="39"/>
      <c r="B1213" s="39"/>
      <c r="C1213" s="39"/>
      <c r="D1213" s="39"/>
      <c r="E1213" s="39"/>
      <c r="F1213" s="39"/>
      <c r="G1213" s="39"/>
      <c r="H1213" s="40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</row>
    <row r="1214" spans="1:58" ht="13.5">
      <c r="A1214" s="39"/>
      <c r="B1214" s="39"/>
      <c r="C1214" s="39"/>
      <c r="D1214" s="39"/>
      <c r="E1214" s="39"/>
      <c r="F1214" s="39"/>
      <c r="G1214" s="39"/>
      <c r="H1214" s="40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</row>
    <row r="1215" spans="1:58" ht="13.5">
      <c r="A1215" s="39"/>
      <c r="B1215" s="39"/>
      <c r="C1215" s="39"/>
      <c r="D1215" s="39"/>
      <c r="E1215" s="39"/>
      <c r="F1215" s="39"/>
      <c r="G1215" s="39"/>
      <c r="H1215" s="40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</row>
    <row r="1216" spans="1:58" ht="13.5">
      <c r="A1216" s="39"/>
      <c r="B1216" s="39"/>
      <c r="C1216" s="39"/>
      <c r="D1216" s="39"/>
      <c r="E1216" s="39"/>
      <c r="F1216" s="39"/>
      <c r="G1216" s="39"/>
      <c r="H1216" s="40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</row>
    <row r="1217" spans="1:58" ht="13.5">
      <c r="A1217" s="39"/>
      <c r="B1217" s="39"/>
      <c r="C1217" s="39"/>
      <c r="D1217" s="39"/>
      <c r="E1217" s="39"/>
      <c r="F1217" s="39"/>
      <c r="G1217" s="39"/>
      <c r="H1217" s="40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</row>
    <row r="1218" spans="1:58" ht="13.5">
      <c r="A1218" s="39"/>
      <c r="B1218" s="39"/>
      <c r="C1218" s="39"/>
      <c r="D1218" s="39"/>
      <c r="E1218" s="39"/>
      <c r="F1218" s="39"/>
      <c r="G1218" s="39"/>
      <c r="H1218" s="40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</row>
    <row r="1219" spans="1:58" ht="13.5">
      <c r="A1219" s="39"/>
      <c r="B1219" s="39"/>
      <c r="C1219" s="39"/>
      <c r="D1219" s="39"/>
      <c r="E1219" s="39"/>
      <c r="F1219" s="39"/>
      <c r="G1219" s="39"/>
      <c r="H1219" s="40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</row>
    <row r="1220" spans="1:58" ht="13.5">
      <c r="A1220" s="39"/>
      <c r="B1220" s="39"/>
      <c r="C1220" s="39"/>
      <c r="D1220" s="39"/>
      <c r="E1220" s="39"/>
      <c r="F1220" s="39"/>
      <c r="G1220" s="39"/>
      <c r="H1220" s="40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</row>
    <row r="1221" spans="1:58" ht="13.5">
      <c r="A1221" s="39"/>
      <c r="B1221" s="39"/>
      <c r="C1221" s="39"/>
      <c r="D1221" s="39"/>
      <c r="E1221" s="39"/>
      <c r="F1221" s="39"/>
      <c r="G1221" s="39"/>
      <c r="H1221" s="40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</row>
    <row r="1222" spans="1:58" ht="13.5">
      <c r="A1222" s="39"/>
      <c r="B1222" s="39"/>
      <c r="C1222" s="39"/>
      <c r="D1222" s="39"/>
      <c r="E1222" s="39"/>
      <c r="F1222" s="39"/>
      <c r="G1222" s="39"/>
      <c r="H1222" s="40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</row>
    <row r="1223" spans="1:58" ht="13.5">
      <c r="A1223" s="39"/>
      <c r="B1223" s="39"/>
      <c r="C1223" s="39"/>
      <c r="D1223" s="39"/>
      <c r="E1223" s="39"/>
      <c r="F1223" s="39"/>
      <c r="G1223" s="39"/>
      <c r="H1223" s="40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</row>
    <row r="1224" spans="1:58" ht="13.5">
      <c r="A1224" s="39"/>
      <c r="B1224" s="39"/>
      <c r="C1224" s="39"/>
      <c r="D1224" s="39"/>
      <c r="E1224" s="39"/>
      <c r="F1224" s="39"/>
      <c r="G1224" s="39"/>
      <c r="H1224" s="40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</row>
    <row r="1225" spans="1:58" ht="13.5">
      <c r="A1225" s="39"/>
      <c r="B1225" s="39"/>
      <c r="C1225" s="39"/>
      <c r="D1225" s="39"/>
      <c r="E1225" s="39"/>
      <c r="F1225" s="39"/>
      <c r="G1225" s="39"/>
      <c r="H1225" s="40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</row>
    <row r="1226" spans="1:58" ht="13.5">
      <c r="A1226" s="39"/>
      <c r="B1226" s="39"/>
      <c r="C1226" s="39"/>
      <c r="D1226" s="39"/>
      <c r="E1226" s="39"/>
      <c r="F1226" s="39"/>
      <c r="G1226" s="39"/>
      <c r="H1226" s="40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</row>
    <row r="1227" spans="1:58" ht="13.5">
      <c r="A1227" s="39"/>
      <c r="B1227" s="39"/>
      <c r="C1227" s="39"/>
      <c r="D1227" s="39"/>
      <c r="E1227" s="39"/>
      <c r="F1227" s="39"/>
      <c r="G1227" s="39"/>
      <c r="H1227" s="40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</row>
    <row r="1228" spans="1:58" ht="13.5">
      <c r="A1228" s="39"/>
      <c r="B1228" s="39"/>
      <c r="C1228" s="39"/>
      <c r="D1228" s="39"/>
      <c r="E1228" s="39"/>
      <c r="F1228" s="39"/>
      <c r="G1228" s="39"/>
      <c r="H1228" s="40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</row>
    <row r="1229" spans="1:58" ht="13.5">
      <c r="A1229" s="39"/>
      <c r="B1229" s="39"/>
      <c r="C1229" s="39"/>
      <c r="D1229" s="39"/>
      <c r="E1229" s="39"/>
      <c r="F1229" s="39"/>
      <c r="G1229" s="39"/>
      <c r="H1229" s="40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</row>
    <row r="1230" spans="1:58" ht="13.5">
      <c r="A1230" s="39"/>
      <c r="B1230" s="39"/>
      <c r="C1230" s="39"/>
      <c r="D1230" s="39"/>
      <c r="E1230" s="39"/>
      <c r="F1230" s="39"/>
      <c r="G1230" s="39"/>
      <c r="H1230" s="40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</row>
    <row r="1231" spans="1:58" ht="13.5">
      <c r="A1231" s="39"/>
      <c r="B1231" s="39"/>
      <c r="C1231" s="39"/>
      <c r="D1231" s="39"/>
      <c r="E1231" s="39"/>
      <c r="F1231" s="39"/>
      <c r="G1231" s="39"/>
      <c r="H1231" s="40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</row>
    <row r="1232" spans="1:58" ht="13.5">
      <c r="A1232" s="39"/>
      <c r="B1232" s="39"/>
      <c r="C1232" s="39"/>
      <c r="D1232" s="39"/>
      <c r="E1232" s="39"/>
      <c r="F1232" s="39"/>
      <c r="G1232" s="39"/>
      <c r="H1232" s="40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</row>
    <row r="1233" spans="1:58" ht="13.5">
      <c r="A1233" s="39"/>
      <c r="B1233" s="39"/>
      <c r="C1233" s="39"/>
      <c r="D1233" s="39"/>
      <c r="E1233" s="39"/>
      <c r="F1233" s="39"/>
      <c r="G1233" s="39"/>
      <c r="H1233" s="40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</row>
    <row r="1234" spans="1:58" ht="13.5">
      <c r="A1234" s="39"/>
      <c r="B1234" s="39"/>
      <c r="C1234" s="39"/>
      <c r="D1234" s="39"/>
      <c r="E1234" s="39"/>
      <c r="F1234" s="39"/>
      <c r="G1234" s="39"/>
      <c r="H1234" s="40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</row>
    <row r="1235" spans="1:58" ht="13.5">
      <c r="A1235" s="39"/>
      <c r="B1235" s="39"/>
      <c r="C1235" s="39"/>
      <c r="D1235" s="39"/>
      <c r="E1235" s="39"/>
      <c r="F1235" s="39"/>
      <c r="G1235" s="39"/>
      <c r="H1235" s="40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</row>
    <row r="1236" spans="1:58" ht="13.5">
      <c r="A1236" s="39"/>
      <c r="B1236" s="39"/>
      <c r="C1236" s="39"/>
      <c r="D1236" s="39"/>
      <c r="E1236" s="39"/>
      <c r="F1236" s="39"/>
      <c r="G1236" s="39"/>
      <c r="H1236" s="40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</row>
    <row r="1237" spans="1:58" ht="13.5">
      <c r="A1237" s="39"/>
      <c r="B1237" s="39"/>
      <c r="C1237" s="39"/>
      <c r="D1237" s="39"/>
      <c r="E1237" s="39"/>
      <c r="F1237" s="39"/>
      <c r="G1237" s="39"/>
      <c r="H1237" s="40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</row>
    <row r="1238" spans="1:58" ht="13.5">
      <c r="A1238" s="39"/>
      <c r="B1238" s="39"/>
      <c r="C1238" s="39"/>
      <c r="D1238" s="39"/>
      <c r="E1238" s="39"/>
      <c r="F1238" s="39"/>
      <c r="G1238" s="39"/>
      <c r="H1238" s="40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</row>
    <row r="1239" spans="1:58" ht="13.5">
      <c r="A1239" s="39"/>
      <c r="B1239" s="39"/>
      <c r="C1239" s="39"/>
      <c r="D1239" s="39"/>
      <c r="E1239" s="39"/>
      <c r="F1239" s="39"/>
      <c r="G1239" s="39"/>
      <c r="H1239" s="40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</row>
    <row r="1240" spans="1:58" ht="13.5">
      <c r="A1240" s="39"/>
      <c r="B1240" s="39"/>
      <c r="C1240" s="39"/>
      <c r="D1240" s="39"/>
      <c r="E1240" s="39"/>
      <c r="F1240" s="39"/>
      <c r="G1240" s="39"/>
      <c r="H1240" s="40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</row>
    <row r="1241" spans="1:58" ht="13.5">
      <c r="A1241" s="39"/>
      <c r="B1241" s="39"/>
      <c r="C1241" s="39"/>
      <c r="D1241" s="39"/>
      <c r="E1241" s="39"/>
      <c r="F1241" s="39"/>
      <c r="G1241" s="39"/>
      <c r="H1241" s="40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</row>
    <row r="1242" spans="1:58" ht="13.5">
      <c r="A1242" s="39"/>
      <c r="B1242" s="39"/>
      <c r="C1242" s="39"/>
      <c r="D1242" s="39"/>
      <c r="E1242" s="39"/>
      <c r="F1242" s="39"/>
      <c r="G1242" s="39"/>
      <c r="H1242" s="40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</row>
    <row r="1243" spans="1:58" ht="13.5">
      <c r="A1243" s="39"/>
      <c r="B1243" s="39"/>
      <c r="C1243" s="39"/>
      <c r="D1243" s="39"/>
      <c r="E1243" s="39"/>
      <c r="F1243" s="39"/>
      <c r="G1243" s="39"/>
      <c r="H1243" s="40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</row>
    <row r="1244" spans="1:58" ht="13.5">
      <c r="A1244" s="39"/>
      <c r="B1244" s="39"/>
      <c r="C1244" s="39"/>
      <c r="D1244" s="39"/>
      <c r="E1244" s="39"/>
      <c r="F1244" s="39"/>
      <c r="G1244" s="39"/>
      <c r="H1244" s="40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</row>
    <row r="1245" spans="1:58" ht="13.5">
      <c r="A1245" s="39"/>
      <c r="B1245" s="39"/>
      <c r="C1245" s="39"/>
      <c r="D1245" s="39"/>
      <c r="E1245" s="39"/>
      <c r="F1245" s="39"/>
      <c r="G1245" s="39"/>
      <c r="H1245" s="40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</row>
    <row r="1246" spans="1:58" ht="13.5">
      <c r="A1246" s="39"/>
      <c r="B1246" s="39"/>
      <c r="C1246" s="39"/>
      <c r="D1246" s="39"/>
      <c r="E1246" s="39"/>
      <c r="F1246" s="39"/>
      <c r="G1246" s="39"/>
      <c r="H1246" s="40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</row>
    <row r="1247" spans="1:58" ht="13.5">
      <c r="A1247" s="39"/>
      <c r="B1247" s="39"/>
      <c r="C1247" s="39"/>
      <c r="D1247" s="39"/>
      <c r="E1247" s="39"/>
      <c r="F1247" s="39"/>
      <c r="G1247" s="39"/>
      <c r="H1247" s="40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</row>
    <row r="1248" spans="1:58" ht="13.5">
      <c r="A1248" s="39"/>
      <c r="B1248" s="39"/>
      <c r="C1248" s="39"/>
      <c r="D1248" s="39"/>
      <c r="E1248" s="39"/>
      <c r="F1248" s="39"/>
      <c r="G1248" s="39"/>
      <c r="H1248" s="40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</row>
    <row r="1249" spans="1:58" ht="13.5">
      <c r="A1249" s="39"/>
      <c r="B1249" s="39"/>
      <c r="C1249" s="39"/>
      <c r="D1249" s="39"/>
      <c r="E1249" s="39"/>
      <c r="F1249" s="39"/>
      <c r="G1249" s="39"/>
      <c r="H1249" s="40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</row>
    <row r="1250" spans="1:58" ht="13.5">
      <c r="A1250" s="39"/>
      <c r="B1250" s="39"/>
      <c r="C1250" s="39"/>
      <c r="D1250" s="39"/>
      <c r="E1250" s="39"/>
      <c r="F1250" s="39"/>
      <c r="G1250" s="39"/>
      <c r="H1250" s="40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</row>
    <row r="1251" spans="1:58" ht="13.5">
      <c r="A1251" s="39"/>
      <c r="B1251" s="39"/>
      <c r="C1251" s="39"/>
      <c r="D1251" s="39"/>
      <c r="E1251" s="39"/>
      <c r="F1251" s="39"/>
      <c r="G1251" s="39"/>
      <c r="H1251" s="40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</row>
    <row r="1252" spans="1:58" ht="13.5">
      <c r="A1252" s="39"/>
      <c r="B1252" s="39"/>
      <c r="C1252" s="39"/>
      <c r="D1252" s="39"/>
      <c r="E1252" s="39"/>
      <c r="F1252" s="39"/>
      <c r="G1252" s="39"/>
      <c r="H1252" s="40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</row>
    <row r="1253" spans="1:58" ht="13.5">
      <c r="A1253" s="39"/>
      <c r="B1253" s="39"/>
      <c r="C1253" s="39"/>
      <c r="D1253" s="39"/>
      <c r="E1253" s="39"/>
      <c r="F1253" s="39"/>
      <c r="G1253" s="39"/>
      <c r="H1253" s="40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</row>
    <row r="1254" spans="1:58" ht="13.5">
      <c r="A1254" s="39"/>
      <c r="B1254" s="39"/>
      <c r="C1254" s="39"/>
      <c r="D1254" s="39"/>
      <c r="E1254" s="39"/>
      <c r="F1254" s="39"/>
      <c r="G1254" s="39"/>
      <c r="H1254" s="40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</row>
    <row r="1255" spans="1:58" ht="13.5">
      <c r="A1255" s="39"/>
      <c r="B1255" s="39"/>
      <c r="C1255" s="39"/>
      <c r="D1255" s="39"/>
      <c r="E1255" s="39"/>
      <c r="F1255" s="39"/>
      <c r="G1255" s="39"/>
      <c r="H1255" s="40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</row>
    <row r="1256" spans="1:58" ht="13.5">
      <c r="A1256" s="39"/>
      <c r="B1256" s="39"/>
      <c r="C1256" s="39"/>
      <c r="D1256" s="39"/>
      <c r="E1256" s="39"/>
      <c r="F1256" s="39"/>
      <c r="G1256" s="39"/>
      <c r="H1256" s="40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</row>
    <row r="1257" spans="1:58" ht="13.5">
      <c r="A1257" s="39"/>
      <c r="B1257" s="39"/>
      <c r="C1257" s="39"/>
      <c r="D1257" s="39"/>
      <c r="E1257" s="39"/>
      <c r="F1257" s="39"/>
      <c r="G1257" s="39"/>
      <c r="H1257" s="40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</row>
    <row r="1258" spans="1:58" ht="13.5">
      <c r="A1258" s="39"/>
      <c r="B1258" s="39"/>
      <c r="C1258" s="39"/>
      <c r="D1258" s="39"/>
      <c r="E1258" s="39"/>
      <c r="F1258" s="39"/>
      <c r="G1258" s="39"/>
      <c r="H1258" s="40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</row>
    <row r="1259" spans="1:58" ht="13.5">
      <c r="A1259" s="39"/>
      <c r="B1259" s="39"/>
      <c r="C1259" s="39"/>
      <c r="D1259" s="39"/>
      <c r="E1259" s="39"/>
      <c r="F1259" s="39"/>
      <c r="G1259" s="39"/>
      <c r="H1259" s="40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</row>
    <row r="1260" spans="1:58" ht="13.5">
      <c r="A1260" s="39"/>
      <c r="B1260" s="39"/>
      <c r="C1260" s="39"/>
      <c r="D1260" s="39"/>
      <c r="E1260" s="39"/>
      <c r="F1260" s="39"/>
      <c r="G1260" s="39"/>
      <c r="H1260" s="40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</row>
    <row r="1261" spans="1:58" ht="13.5">
      <c r="A1261" s="39"/>
      <c r="B1261" s="39"/>
      <c r="C1261" s="39"/>
      <c r="D1261" s="39"/>
      <c r="E1261" s="39"/>
      <c r="F1261" s="39"/>
      <c r="G1261" s="39"/>
      <c r="H1261" s="40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</row>
    <row r="1262" spans="1:58" ht="13.5">
      <c r="A1262" s="39"/>
      <c r="B1262" s="39"/>
      <c r="C1262" s="39"/>
      <c r="D1262" s="39"/>
      <c r="E1262" s="39"/>
      <c r="F1262" s="39"/>
      <c r="G1262" s="39"/>
      <c r="H1262" s="40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</row>
    <row r="1263" spans="1:58" ht="13.5">
      <c r="A1263" s="39"/>
      <c r="B1263" s="39"/>
      <c r="C1263" s="39"/>
      <c r="D1263" s="39"/>
      <c r="E1263" s="39"/>
      <c r="F1263" s="39"/>
      <c r="G1263" s="39"/>
      <c r="H1263" s="40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</row>
    <row r="1264" spans="1:58" ht="13.5">
      <c r="A1264" s="39"/>
      <c r="B1264" s="39"/>
      <c r="C1264" s="39"/>
      <c r="D1264" s="39"/>
      <c r="E1264" s="39"/>
      <c r="F1264" s="39"/>
      <c r="G1264" s="39"/>
      <c r="H1264" s="40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</row>
    <row r="1265" spans="1:58" ht="13.5">
      <c r="A1265" s="39"/>
      <c r="B1265" s="39"/>
      <c r="C1265" s="39"/>
      <c r="D1265" s="39"/>
      <c r="E1265" s="39"/>
      <c r="F1265" s="39"/>
      <c r="G1265" s="39"/>
      <c r="H1265" s="40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</row>
    <row r="1266" spans="1:58" ht="13.5">
      <c r="A1266" s="39"/>
      <c r="B1266" s="39"/>
      <c r="C1266" s="39"/>
      <c r="D1266" s="39"/>
      <c r="E1266" s="39"/>
      <c r="F1266" s="39"/>
      <c r="G1266" s="39"/>
      <c r="H1266" s="40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</row>
    <row r="1267" spans="1:58" ht="13.5">
      <c r="A1267" s="39"/>
      <c r="B1267" s="39"/>
      <c r="C1267" s="39"/>
      <c r="D1267" s="39"/>
      <c r="E1267" s="39"/>
      <c r="F1267" s="39"/>
      <c r="G1267" s="39"/>
      <c r="H1267" s="40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</row>
    <row r="1268" spans="1:58" ht="13.5">
      <c r="A1268" s="39"/>
      <c r="B1268" s="39"/>
      <c r="C1268" s="39"/>
      <c r="D1268" s="39"/>
      <c r="E1268" s="39"/>
      <c r="F1268" s="39"/>
      <c r="G1268" s="39"/>
      <c r="H1268" s="40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</row>
    <row r="1269" spans="1:58" ht="13.5">
      <c r="A1269" s="39"/>
      <c r="B1269" s="39"/>
      <c r="C1269" s="39"/>
      <c r="D1269" s="39"/>
      <c r="E1269" s="39"/>
      <c r="F1269" s="39"/>
      <c r="G1269" s="39"/>
      <c r="H1269" s="40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</row>
    <row r="1270" spans="1:58" ht="13.5">
      <c r="A1270" s="39"/>
      <c r="B1270" s="39"/>
      <c r="C1270" s="39"/>
      <c r="D1270" s="39"/>
      <c r="E1270" s="39"/>
      <c r="F1270" s="39"/>
      <c r="G1270" s="39"/>
      <c r="H1270" s="40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</row>
    <row r="1271" spans="1:58" ht="13.5">
      <c r="A1271" s="39"/>
      <c r="B1271" s="39"/>
      <c r="C1271" s="39"/>
      <c r="D1271" s="39"/>
      <c r="E1271" s="39"/>
      <c r="F1271" s="39"/>
      <c r="G1271" s="39"/>
      <c r="H1271" s="40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</row>
    <row r="1272" spans="1:58" ht="13.5">
      <c r="A1272" s="39"/>
      <c r="B1272" s="39"/>
      <c r="C1272" s="39"/>
      <c r="D1272" s="39"/>
      <c r="E1272" s="39"/>
      <c r="F1272" s="39"/>
      <c r="G1272" s="39"/>
      <c r="H1272" s="40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</row>
    <row r="1273" spans="1:58" ht="13.5">
      <c r="A1273" s="39"/>
      <c r="B1273" s="39"/>
      <c r="C1273" s="39"/>
      <c r="D1273" s="39"/>
      <c r="E1273" s="39"/>
      <c r="F1273" s="39"/>
      <c r="G1273" s="39"/>
      <c r="H1273" s="40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</row>
    <row r="1274" spans="1:58" ht="13.5">
      <c r="A1274" s="39"/>
      <c r="B1274" s="39"/>
      <c r="C1274" s="39"/>
      <c r="D1274" s="39"/>
      <c r="E1274" s="39"/>
      <c r="F1274" s="39"/>
      <c r="G1274" s="39"/>
      <c r="H1274" s="40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</row>
    <row r="1275" spans="1:58" ht="13.5">
      <c r="A1275" s="39"/>
      <c r="B1275" s="39"/>
      <c r="C1275" s="39"/>
      <c r="D1275" s="39"/>
      <c r="E1275" s="39"/>
      <c r="F1275" s="39"/>
      <c r="G1275" s="39"/>
      <c r="H1275" s="40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</row>
    <row r="1276" spans="1:58" ht="13.5">
      <c r="A1276" s="39"/>
      <c r="B1276" s="39"/>
      <c r="C1276" s="39"/>
      <c r="D1276" s="39"/>
      <c r="E1276" s="39"/>
      <c r="F1276" s="39"/>
      <c r="G1276" s="39"/>
      <c r="H1276" s="40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</row>
    <row r="1277" spans="1:58" ht="13.5">
      <c r="A1277" s="39"/>
      <c r="B1277" s="39"/>
      <c r="C1277" s="39"/>
      <c r="D1277" s="39"/>
      <c r="E1277" s="39"/>
      <c r="F1277" s="39"/>
      <c r="G1277" s="39"/>
      <c r="H1277" s="40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</row>
    <row r="1278" spans="1:58" ht="13.5">
      <c r="A1278" s="39"/>
      <c r="B1278" s="39"/>
      <c r="C1278" s="39"/>
      <c r="D1278" s="39"/>
      <c r="E1278" s="39"/>
      <c r="F1278" s="39"/>
      <c r="G1278" s="39"/>
      <c r="H1278" s="40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</row>
    <row r="1279" spans="1:58" ht="13.5">
      <c r="A1279" s="39"/>
      <c r="B1279" s="39"/>
      <c r="C1279" s="39"/>
      <c r="D1279" s="39"/>
      <c r="E1279" s="39"/>
      <c r="F1279" s="39"/>
      <c r="G1279" s="39"/>
      <c r="H1279" s="40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</row>
    <row r="1280" spans="1:58" ht="13.5">
      <c r="A1280" s="39"/>
      <c r="B1280" s="39"/>
      <c r="C1280" s="39"/>
      <c r="D1280" s="39"/>
      <c r="E1280" s="39"/>
      <c r="F1280" s="39"/>
      <c r="G1280" s="39"/>
      <c r="H1280" s="40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</row>
    <row r="1281" spans="1:58" ht="13.5">
      <c r="A1281" s="39"/>
      <c r="B1281" s="39"/>
      <c r="C1281" s="39"/>
      <c r="D1281" s="39"/>
      <c r="E1281" s="39"/>
      <c r="F1281" s="39"/>
      <c r="G1281" s="39"/>
      <c r="H1281" s="40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</row>
    <row r="1282" spans="1:58" ht="13.5">
      <c r="A1282" s="39"/>
      <c r="B1282" s="39"/>
      <c r="C1282" s="39"/>
      <c r="D1282" s="39"/>
      <c r="E1282" s="39"/>
      <c r="F1282" s="39"/>
      <c r="G1282" s="39"/>
      <c r="H1282" s="40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</row>
    <row r="1283" spans="1:58" ht="13.5">
      <c r="A1283" s="39"/>
      <c r="B1283" s="39"/>
      <c r="C1283" s="39"/>
      <c r="D1283" s="39"/>
      <c r="E1283" s="39"/>
      <c r="F1283" s="39"/>
      <c r="G1283" s="39"/>
      <c r="H1283" s="40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</row>
    <row r="1284" spans="1:58" ht="13.5">
      <c r="A1284" s="39"/>
      <c r="B1284" s="39"/>
      <c r="C1284" s="39"/>
      <c r="D1284" s="39"/>
      <c r="E1284" s="39"/>
      <c r="F1284" s="39"/>
      <c r="G1284" s="39"/>
      <c r="H1284" s="40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</row>
    <row r="1285" spans="1:58" ht="13.5">
      <c r="A1285" s="39"/>
      <c r="B1285" s="39"/>
      <c r="C1285" s="39"/>
      <c r="D1285" s="39"/>
      <c r="E1285" s="39"/>
      <c r="F1285" s="39"/>
      <c r="G1285" s="39"/>
      <c r="H1285" s="40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</row>
    <row r="1286" spans="1:58" ht="13.5">
      <c r="A1286" s="39"/>
      <c r="B1286" s="39"/>
      <c r="C1286" s="39"/>
      <c r="D1286" s="39"/>
      <c r="E1286" s="39"/>
      <c r="F1286" s="39"/>
      <c r="G1286" s="39"/>
      <c r="H1286" s="40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</row>
    <row r="1287" spans="1:58" ht="13.5">
      <c r="A1287" s="39"/>
      <c r="B1287" s="39"/>
      <c r="C1287" s="39"/>
      <c r="D1287" s="39"/>
      <c r="E1287" s="39"/>
      <c r="F1287" s="39"/>
      <c r="G1287" s="39"/>
      <c r="H1287" s="40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</row>
    <row r="1288" spans="1:58" ht="13.5">
      <c r="A1288" s="39"/>
      <c r="B1288" s="39"/>
      <c r="C1288" s="39"/>
      <c r="D1288" s="39"/>
      <c r="E1288" s="39"/>
      <c r="F1288" s="39"/>
      <c r="G1288" s="39"/>
      <c r="H1288" s="40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</row>
    <row r="1289" spans="1:58" ht="13.5">
      <c r="A1289" s="39"/>
      <c r="B1289" s="39"/>
      <c r="C1289" s="39"/>
      <c r="D1289" s="39"/>
      <c r="E1289" s="39"/>
      <c r="F1289" s="39"/>
      <c r="G1289" s="39"/>
      <c r="H1289" s="40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</row>
    <row r="1290" spans="1:58" ht="13.5">
      <c r="A1290" s="39"/>
      <c r="B1290" s="39"/>
      <c r="C1290" s="39"/>
      <c r="D1290" s="39"/>
      <c r="E1290" s="39"/>
      <c r="F1290" s="39"/>
      <c r="G1290" s="39"/>
      <c r="H1290" s="40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</row>
    <row r="1291" spans="1:58" ht="13.5">
      <c r="A1291" s="39"/>
      <c r="B1291" s="39"/>
      <c r="C1291" s="39"/>
      <c r="D1291" s="39"/>
      <c r="E1291" s="39"/>
      <c r="F1291" s="39"/>
      <c r="G1291" s="39"/>
      <c r="H1291" s="40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</row>
    <row r="1292" spans="1:58" ht="13.5">
      <c r="A1292" s="39"/>
      <c r="B1292" s="39"/>
      <c r="C1292" s="39"/>
      <c r="D1292" s="39"/>
      <c r="E1292" s="39"/>
      <c r="F1292" s="39"/>
      <c r="G1292" s="39"/>
      <c r="H1292" s="40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</row>
    <row r="1293" spans="1:58" ht="13.5">
      <c r="A1293" s="39"/>
      <c r="B1293" s="39"/>
      <c r="C1293" s="39"/>
      <c r="D1293" s="39"/>
      <c r="E1293" s="39"/>
      <c r="F1293" s="39"/>
      <c r="G1293" s="39"/>
      <c r="H1293" s="40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</row>
    <row r="1294" spans="1:58" ht="13.5">
      <c r="A1294" s="39"/>
      <c r="B1294" s="39"/>
      <c r="C1294" s="39"/>
      <c r="D1294" s="39"/>
      <c r="E1294" s="39"/>
      <c r="F1294" s="39"/>
      <c r="G1294" s="39"/>
      <c r="H1294" s="40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</row>
    <row r="1295" spans="1:58" ht="13.5">
      <c r="A1295" s="39"/>
      <c r="B1295" s="39"/>
      <c r="C1295" s="39"/>
      <c r="D1295" s="39"/>
      <c r="E1295" s="39"/>
      <c r="F1295" s="39"/>
      <c r="G1295" s="39"/>
      <c r="H1295" s="40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</row>
    <row r="1296" spans="1:58" ht="13.5">
      <c r="A1296" s="39"/>
      <c r="B1296" s="39"/>
      <c r="C1296" s="39"/>
      <c r="D1296" s="39"/>
      <c r="E1296" s="39"/>
      <c r="F1296" s="39"/>
      <c r="G1296" s="39"/>
      <c r="H1296" s="40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</row>
    <row r="1297" spans="1:58" ht="13.5">
      <c r="A1297" s="39"/>
      <c r="B1297" s="39"/>
      <c r="C1297" s="39"/>
      <c r="D1297" s="39"/>
      <c r="E1297" s="39"/>
      <c r="F1297" s="39"/>
      <c r="G1297" s="39"/>
      <c r="H1297" s="40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</row>
    <row r="1298" spans="1:58" ht="13.5">
      <c r="A1298" s="39"/>
      <c r="B1298" s="39"/>
      <c r="C1298" s="39"/>
      <c r="D1298" s="39"/>
      <c r="E1298" s="39"/>
      <c r="F1298" s="39"/>
      <c r="G1298" s="39"/>
      <c r="H1298" s="40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</row>
    <row r="1299" spans="1:58" ht="13.5">
      <c r="A1299" s="39"/>
      <c r="B1299" s="39"/>
      <c r="C1299" s="39"/>
      <c r="D1299" s="39"/>
      <c r="E1299" s="39"/>
      <c r="F1299" s="39"/>
      <c r="G1299" s="39"/>
      <c r="H1299" s="40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</row>
    <row r="1300" spans="1:58" ht="13.5">
      <c r="A1300" s="39"/>
      <c r="B1300" s="39"/>
      <c r="C1300" s="39"/>
      <c r="D1300" s="39"/>
      <c r="E1300" s="39"/>
      <c r="F1300" s="39"/>
      <c r="G1300" s="39"/>
      <c r="H1300" s="40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</row>
    <row r="1301" spans="1:58" ht="13.5">
      <c r="A1301" s="39"/>
      <c r="B1301" s="39"/>
      <c r="C1301" s="39"/>
      <c r="D1301" s="39"/>
      <c r="E1301" s="39"/>
      <c r="F1301" s="39"/>
      <c r="G1301" s="39"/>
      <c r="H1301" s="40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</row>
    <row r="1302" spans="1:58" ht="13.5">
      <c r="A1302" s="39"/>
      <c r="B1302" s="39"/>
      <c r="C1302" s="39"/>
      <c r="D1302" s="39"/>
      <c r="E1302" s="39"/>
      <c r="F1302" s="39"/>
      <c r="G1302" s="39"/>
      <c r="H1302" s="40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</row>
    <row r="1303" spans="1:58" ht="13.5">
      <c r="A1303" s="39"/>
      <c r="B1303" s="39"/>
      <c r="C1303" s="39"/>
      <c r="D1303" s="39"/>
      <c r="E1303" s="39"/>
      <c r="F1303" s="39"/>
      <c r="G1303" s="39"/>
      <c r="H1303" s="40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</row>
    <row r="1304" spans="1:58" ht="13.5">
      <c r="A1304" s="39"/>
      <c r="B1304" s="39"/>
      <c r="C1304" s="39"/>
      <c r="D1304" s="39"/>
      <c r="E1304" s="39"/>
      <c r="F1304" s="39"/>
      <c r="G1304" s="39"/>
      <c r="H1304" s="40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</row>
    <row r="1305" spans="1:58" ht="13.5">
      <c r="A1305" s="39"/>
      <c r="B1305" s="39"/>
      <c r="C1305" s="39"/>
      <c r="D1305" s="39"/>
      <c r="E1305" s="39"/>
      <c r="F1305" s="39"/>
      <c r="G1305" s="39"/>
      <c r="H1305" s="40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</row>
    <row r="1306" spans="1:58" ht="13.5">
      <c r="A1306" s="39"/>
      <c r="B1306" s="39"/>
      <c r="C1306" s="39"/>
      <c r="D1306" s="39"/>
      <c r="E1306" s="39"/>
      <c r="F1306" s="39"/>
      <c r="G1306" s="39"/>
      <c r="H1306" s="40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</row>
    <row r="1307" spans="1:58" ht="13.5">
      <c r="A1307" s="39"/>
      <c r="B1307" s="39"/>
      <c r="C1307" s="39"/>
      <c r="D1307" s="39"/>
      <c r="E1307" s="39"/>
      <c r="F1307" s="39"/>
      <c r="G1307" s="39"/>
      <c r="H1307" s="40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</row>
    <row r="1308" spans="1:58" ht="13.5">
      <c r="A1308" s="39"/>
      <c r="B1308" s="39"/>
      <c r="C1308" s="39"/>
      <c r="D1308" s="39"/>
      <c r="E1308" s="39"/>
      <c r="F1308" s="39"/>
      <c r="G1308" s="39"/>
      <c r="H1308" s="40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</row>
    <row r="1309" spans="1:58" ht="13.5">
      <c r="A1309" s="39"/>
      <c r="B1309" s="39"/>
      <c r="C1309" s="39"/>
      <c r="D1309" s="39"/>
      <c r="E1309" s="39"/>
      <c r="F1309" s="39"/>
      <c r="G1309" s="39"/>
      <c r="H1309" s="40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</row>
    <row r="1310" spans="1:58" ht="13.5">
      <c r="A1310" s="39"/>
      <c r="B1310" s="39"/>
      <c r="C1310" s="39"/>
      <c r="D1310" s="39"/>
      <c r="E1310" s="39"/>
      <c r="F1310" s="39"/>
      <c r="G1310" s="39"/>
      <c r="H1310" s="40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</row>
    <row r="1311" spans="1:58" ht="13.5">
      <c r="A1311" s="39"/>
      <c r="B1311" s="39"/>
      <c r="C1311" s="39"/>
      <c r="D1311" s="39"/>
      <c r="E1311" s="39"/>
      <c r="F1311" s="39"/>
      <c r="G1311" s="39"/>
      <c r="H1311" s="40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</row>
    <row r="1312" spans="1:58" ht="13.5">
      <c r="A1312" s="39"/>
      <c r="B1312" s="39"/>
      <c r="C1312" s="39"/>
      <c r="D1312" s="39"/>
      <c r="E1312" s="39"/>
      <c r="F1312" s="39"/>
      <c r="G1312" s="39"/>
      <c r="H1312" s="40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</row>
    <row r="1313" spans="1:58" ht="13.5">
      <c r="A1313" s="39"/>
      <c r="B1313" s="39"/>
      <c r="C1313" s="39"/>
      <c r="D1313" s="39"/>
      <c r="E1313" s="39"/>
      <c r="F1313" s="39"/>
      <c r="G1313" s="39"/>
      <c r="H1313" s="40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</row>
    <row r="1314" spans="1:58" ht="13.5">
      <c r="A1314" s="39"/>
      <c r="B1314" s="39"/>
      <c r="C1314" s="39"/>
      <c r="D1314" s="39"/>
      <c r="E1314" s="39"/>
      <c r="F1314" s="39"/>
      <c r="G1314" s="39"/>
      <c r="H1314" s="40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</row>
    <row r="1315" spans="1:58" ht="13.5">
      <c r="A1315" s="39"/>
      <c r="B1315" s="39"/>
      <c r="C1315" s="39"/>
      <c r="D1315" s="39"/>
      <c r="E1315" s="39"/>
      <c r="F1315" s="39"/>
      <c r="G1315" s="39"/>
      <c r="H1315" s="40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</row>
    <row r="1316" spans="1:58" ht="13.5">
      <c r="A1316" s="39"/>
      <c r="B1316" s="39"/>
      <c r="C1316" s="39"/>
      <c r="D1316" s="39"/>
      <c r="E1316" s="39"/>
      <c r="F1316" s="39"/>
      <c r="G1316" s="39"/>
      <c r="H1316" s="40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</row>
    <row r="1317" spans="1:58" ht="13.5">
      <c r="A1317" s="39"/>
      <c r="B1317" s="39"/>
      <c r="C1317" s="39"/>
      <c r="D1317" s="39"/>
      <c r="E1317" s="39"/>
      <c r="F1317" s="39"/>
      <c r="G1317" s="39"/>
      <c r="H1317" s="40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</row>
    <row r="1318" spans="1:58" ht="13.5">
      <c r="A1318" s="39"/>
      <c r="B1318" s="39"/>
      <c r="C1318" s="39"/>
      <c r="D1318" s="39"/>
      <c r="E1318" s="39"/>
      <c r="F1318" s="39"/>
      <c r="G1318" s="39"/>
      <c r="H1318" s="40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</row>
    <row r="1319" spans="1:58" ht="13.5">
      <c r="A1319" s="39"/>
      <c r="B1319" s="39"/>
      <c r="C1319" s="39"/>
      <c r="D1319" s="39"/>
      <c r="E1319" s="39"/>
      <c r="F1319" s="39"/>
      <c r="G1319" s="39"/>
      <c r="H1319" s="40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</row>
    <row r="1320" spans="1:58" ht="13.5">
      <c r="A1320" s="39"/>
      <c r="B1320" s="39"/>
      <c r="C1320" s="39"/>
      <c r="D1320" s="39"/>
      <c r="E1320" s="39"/>
      <c r="F1320" s="39"/>
      <c r="G1320" s="39"/>
      <c r="H1320" s="40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</row>
    <row r="1321" spans="1:58" ht="13.5">
      <c r="A1321" s="39"/>
      <c r="B1321" s="39"/>
      <c r="C1321" s="39"/>
      <c r="D1321" s="39"/>
      <c r="E1321" s="39"/>
      <c r="F1321" s="39"/>
      <c r="G1321" s="39"/>
      <c r="H1321" s="40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</row>
    <row r="1322" spans="1:58" ht="13.5">
      <c r="A1322" s="39"/>
      <c r="B1322" s="39"/>
      <c r="C1322" s="39"/>
      <c r="D1322" s="39"/>
      <c r="E1322" s="39"/>
      <c r="F1322" s="39"/>
      <c r="G1322" s="39"/>
      <c r="H1322" s="40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</row>
    <row r="1323" spans="1:58" ht="13.5">
      <c r="A1323" s="39"/>
      <c r="B1323" s="39"/>
      <c r="C1323" s="39"/>
      <c r="D1323" s="39"/>
      <c r="E1323" s="39"/>
      <c r="F1323" s="39"/>
      <c r="G1323" s="39"/>
      <c r="H1323" s="40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</row>
    <row r="1324" spans="1:58" ht="13.5">
      <c r="A1324" s="39"/>
      <c r="B1324" s="39"/>
      <c r="C1324" s="39"/>
      <c r="D1324" s="39"/>
      <c r="E1324" s="39"/>
      <c r="F1324" s="39"/>
      <c r="G1324" s="39"/>
      <c r="H1324" s="40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</row>
    <row r="1325" spans="1:58" ht="13.5">
      <c r="A1325" s="39"/>
      <c r="B1325" s="39"/>
      <c r="C1325" s="39"/>
      <c r="D1325" s="39"/>
      <c r="E1325" s="39"/>
      <c r="F1325" s="39"/>
      <c r="G1325" s="39"/>
      <c r="H1325" s="40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</row>
    <row r="1326" spans="1:58" ht="13.5">
      <c r="A1326" s="39"/>
      <c r="B1326" s="39"/>
      <c r="C1326" s="39"/>
      <c r="D1326" s="39"/>
      <c r="E1326" s="39"/>
      <c r="F1326" s="39"/>
      <c r="G1326" s="39"/>
      <c r="H1326" s="40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</row>
    <row r="1327" spans="1:58" ht="13.5">
      <c r="A1327" s="39"/>
      <c r="B1327" s="39"/>
      <c r="C1327" s="39"/>
      <c r="D1327" s="39"/>
      <c r="E1327" s="39"/>
      <c r="F1327" s="39"/>
      <c r="G1327" s="39"/>
      <c r="H1327" s="40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</row>
    <row r="1328" spans="1:58" ht="13.5">
      <c r="A1328" s="39"/>
      <c r="B1328" s="39"/>
      <c r="C1328" s="39"/>
      <c r="D1328" s="39"/>
      <c r="E1328" s="39"/>
      <c r="F1328" s="39"/>
      <c r="G1328" s="39"/>
      <c r="H1328" s="40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</row>
    <row r="1329" spans="1:58" ht="13.5">
      <c r="A1329" s="39"/>
      <c r="B1329" s="39"/>
      <c r="C1329" s="39"/>
      <c r="D1329" s="39"/>
      <c r="E1329" s="39"/>
      <c r="F1329" s="39"/>
      <c r="G1329" s="39"/>
      <c r="H1329" s="40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</row>
    <row r="1330" spans="1:58" ht="13.5">
      <c r="A1330" s="39"/>
      <c r="B1330" s="39"/>
      <c r="C1330" s="39"/>
      <c r="D1330" s="39"/>
      <c r="E1330" s="39"/>
      <c r="F1330" s="39"/>
      <c r="G1330" s="39"/>
      <c r="H1330" s="40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</row>
    <row r="1331" spans="1:58" ht="13.5">
      <c r="A1331" s="39"/>
      <c r="B1331" s="39"/>
      <c r="C1331" s="39"/>
      <c r="D1331" s="39"/>
      <c r="E1331" s="39"/>
      <c r="F1331" s="39"/>
      <c r="G1331" s="39"/>
      <c r="H1331" s="40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</row>
    <row r="1332" spans="1:58" ht="13.5">
      <c r="A1332" s="39"/>
      <c r="B1332" s="39"/>
      <c r="C1332" s="39"/>
      <c r="D1332" s="39"/>
      <c r="E1332" s="39"/>
      <c r="F1332" s="39"/>
      <c r="G1332" s="39"/>
      <c r="H1332" s="40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</row>
    <row r="1333" spans="1:58" ht="13.5">
      <c r="A1333" s="39"/>
      <c r="B1333" s="39"/>
      <c r="C1333" s="39"/>
      <c r="D1333" s="39"/>
      <c r="E1333" s="39"/>
      <c r="F1333" s="39"/>
      <c r="G1333" s="39"/>
      <c r="H1333" s="40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</row>
    <row r="1334" spans="1:58" ht="13.5">
      <c r="A1334" s="39"/>
      <c r="B1334" s="39"/>
      <c r="C1334" s="39"/>
      <c r="D1334" s="39"/>
      <c r="E1334" s="39"/>
      <c r="F1334" s="39"/>
      <c r="G1334" s="39"/>
      <c r="H1334" s="40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</row>
    <row r="1335" spans="1:58" ht="13.5">
      <c r="A1335" s="39"/>
      <c r="B1335" s="39"/>
      <c r="C1335" s="39"/>
      <c r="D1335" s="39"/>
      <c r="E1335" s="39"/>
      <c r="F1335" s="39"/>
      <c r="G1335" s="39"/>
      <c r="H1335" s="40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</row>
    <row r="1336" spans="1:58" ht="13.5">
      <c r="A1336" s="39"/>
      <c r="B1336" s="39"/>
      <c r="C1336" s="39"/>
      <c r="D1336" s="39"/>
      <c r="E1336" s="39"/>
      <c r="F1336" s="39"/>
      <c r="G1336" s="39"/>
      <c r="H1336" s="40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</row>
    <row r="1337" spans="1:58" ht="13.5">
      <c r="A1337" s="39"/>
      <c r="B1337" s="39"/>
      <c r="C1337" s="39"/>
      <c r="D1337" s="39"/>
      <c r="E1337" s="39"/>
      <c r="F1337" s="39"/>
      <c r="G1337" s="39"/>
      <c r="H1337" s="40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</row>
    <row r="1338" spans="1:58" ht="13.5">
      <c r="A1338" s="39"/>
      <c r="B1338" s="39"/>
      <c r="C1338" s="39"/>
      <c r="D1338" s="39"/>
      <c r="E1338" s="39"/>
      <c r="F1338" s="39"/>
      <c r="G1338" s="39"/>
      <c r="H1338" s="40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</row>
    <row r="1339" spans="1:58" ht="13.5">
      <c r="A1339" s="39"/>
      <c r="B1339" s="39"/>
      <c r="C1339" s="39"/>
      <c r="D1339" s="39"/>
      <c r="E1339" s="39"/>
      <c r="F1339" s="39"/>
      <c r="G1339" s="39"/>
      <c r="H1339" s="40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</row>
    <row r="1340" spans="1:58" ht="13.5">
      <c r="A1340" s="39"/>
      <c r="B1340" s="39"/>
      <c r="C1340" s="39"/>
      <c r="D1340" s="39"/>
      <c r="E1340" s="39"/>
      <c r="F1340" s="39"/>
      <c r="G1340" s="39"/>
      <c r="H1340" s="40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</row>
    <row r="1341" spans="1:58" ht="13.5">
      <c r="A1341" s="39"/>
      <c r="B1341" s="39"/>
      <c r="C1341" s="39"/>
      <c r="D1341" s="39"/>
      <c r="E1341" s="39"/>
      <c r="F1341" s="39"/>
      <c r="G1341" s="39"/>
      <c r="H1341" s="40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</row>
    <row r="1342" spans="1:58" ht="13.5">
      <c r="A1342" s="39"/>
      <c r="B1342" s="39"/>
      <c r="C1342" s="39"/>
      <c r="D1342" s="39"/>
      <c r="E1342" s="39"/>
      <c r="F1342" s="39"/>
      <c r="G1342" s="39"/>
      <c r="H1342" s="40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</row>
    <row r="1343" spans="1:58" ht="13.5">
      <c r="A1343" s="39"/>
      <c r="B1343" s="39"/>
      <c r="C1343" s="39"/>
      <c r="D1343" s="39"/>
      <c r="E1343" s="39"/>
      <c r="F1343" s="39"/>
      <c r="G1343" s="39"/>
      <c r="H1343" s="40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</row>
    <row r="1344" spans="1:58" ht="13.5">
      <c r="A1344" s="39"/>
      <c r="B1344" s="39"/>
      <c r="C1344" s="39"/>
      <c r="D1344" s="39"/>
      <c r="E1344" s="39"/>
      <c r="F1344" s="39"/>
      <c r="G1344" s="39"/>
      <c r="H1344" s="40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</row>
    <row r="1345" spans="1:58" ht="13.5">
      <c r="A1345" s="39"/>
      <c r="B1345" s="39"/>
      <c r="C1345" s="39"/>
      <c r="D1345" s="39"/>
      <c r="E1345" s="39"/>
      <c r="F1345" s="39"/>
      <c r="G1345" s="39"/>
      <c r="H1345" s="40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</row>
    <row r="1346" spans="1:58" ht="13.5">
      <c r="A1346" s="39"/>
      <c r="B1346" s="39"/>
      <c r="C1346" s="39"/>
      <c r="D1346" s="39"/>
      <c r="E1346" s="39"/>
      <c r="F1346" s="39"/>
      <c r="G1346" s="39"/>
      <c r="H1346" s="40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</row>
    <row r="1347" spans="1:58" ht="13.5">
      <c r="A1347" s="39"/>
      <c r="B1347" s="39"/>
      <c r="C1347" s="39"/>
      <c r="D1347" s="39"/>
      <c r="E1347" s="39"/>
      <c r="F1347" s="39"/>
      <c r="G1347" s="39"/>
      <c r="H1347" s="40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</row>
    <row r="1348" spans="1:58" ht="13.5">
      <c r="A1348" s="39"/>
      <c r="B1348" s="39"/>
      <c r="C1348" s="39"/>
      <c r="D1348" s="39"/>
      <c r="E1348" s="39"/>
      <c r="F1348" s="39"/>
      <c r="G1348" s="39"/>
      <c r="H1348" s="40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</row>
    <row r="1349" spans="1:58" ht="13.5">
      <c r="A1349" s="39"/>
      <c r="B1349" s="39"/>
      <c r="C1349" s="39"/>
      <c r="D1349" s="39"/>
      <c r="E1349" s="39"/>
      <c r="F1349" s="39"/>
      <c r="G1349" s="39"/>
      <c r="H1349" s="40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</row>
    <row r="1350" spans="1:58" ht="13.5">
      <c r="A1350" s="39"/>
      <c r="B1350" s="39"/>
      <c r="C1350" s="39"/>
      <c r="D1350" s="39"/>
      <c r="E1350" s="39"/>
      <c r="F1350" s="39"/>
      <c r="G1350" s="39"/>
      <c r="H1350" s="40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</row>
    <row r="1351" spans="1:58" ht="13.5">
      <c r="A1351" s="39"/>
      <c r="B1351" s="39"/>
      <c r="C1351" s="39"/>
      <c r="D1351" s="39"/>
      <c r="E1351" s="39"/>
      <c r="F1351" s="39"/>
      <c r="G1351" s="39"/>
      <c r="H1351" s="40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</row>
    <row r="1352" spans="1:58" ht="13.5">
      <c r="A1352" s="39"/>
      <c r="B1352" s="39"/>
      <c r="C1352" s="39"/>
      <c r="D1352" s="39"/>
      <c r="E1352" s="39"/>
      <c r="F1352" s="39"/>
      <c r="G1352" s="39"/>
      <c r="H1352" s="40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</row>
    <row r="1353" spans="1:58" ht="13.5">
      <c r="A1353" s="39"/>
      <c r="B1353" s="39"/>
      <c r="C1353" s="39"/>
      <c r="D1353" s="39"/>
      <c r="E1353" s="39"/>
      <c r="F1353" s="39"/>
      <c r="G1353" s="39"/>
      <c r="H1353" s="40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</row>
    <row r="1354" spans="1:58" ht="13.5">
      <c r="A1354" s="39"/>
      <c r="B1354" s="39"/>
      <c r="C1354" s="39"/>
      <c r="D1354" s="39"/>
      <c r="E1354" s="39"/>
      <c r="F1354" s="39"/>
      <c r="G1354" s="39"/>
      <c r="H1354" s="40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</row>
    <row r="1355" spans="1:58" ht="13.5">
      <c r="A1355" s="39"/>
      <c r="B1355" s="39"/>
      <c r="C1355" s="39"/>
      <c r="D1355" s="39"/>
      <c r="E1355" s="39"/>
      <c r="F1355" s="39"/>
      <c r="G1355" s="39"/>
      <c r="H1355" s="40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</row>
    <row r="1356" spans="1:58" ht="13.5">
      <c r="A1356" s="39"/>
      <c r="B1356" s="39"/>
      <c r="C1356" s="39"/>
      <c r="D1356" s="39"/>
      <c r="E1356" s="39"/>
      <c r="F1356" s="39"/>
      <c r="G1356" s="39"/>
      <c r="H1356" s="40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</row>
    <row r="1357" spans="1:58" ht="13.5">
      <c r="A1357" s="39"/>
      <c r="B1357" s="39"/>
      <c r="C1357" s="39"/>
      <c r="D1357" s="39"/>
      <c r="E1357" s="39"/>
      <c r="F1357" s="39"/>
      <c r="G1357" s="39"/>
      <c r="H1357" s="40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</row>
    <row r="1358" spans="1:58" ht="13.5">
      <c r="A1358" s="39"/>
      <c r="B1358" s="39"/>
      <c r="C1358" s="39"/>
      <c r="D1358" s="39"/>
      <c r="E1358" s="39"/>
      <c r="F1358" s="39"/>
      <c r="G1358" s="39"/>
      <c r="H1358" s="40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</row>
    <row r="1359" spans="1:58" ht="13.5">
      <c r="A1359" s="39"/>
      <c r="B1359" s="39"/>
      <c r="C1359" s="39"/>
      <c r="D1359" s="39"/>
      <c r="E1359" s="39"/>
      <c r="F1359" s="39"/>
      <c r="G1359" s="39"/>
      <c r="H1359" s="40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</row>
    <row r="1360" spans="1:58" ht="13.5">
      <c r="A1360" s="39"/>
      <c r="B1360" s="39"/>
      <c r="C1360" s="39"/>
      <c r="D1360" s="39"/>
      <c r="E1360" s="39"/>
      <c r="F1360" s="39"/>
      <c r="G1360" s="39"/>
      <c r="H1360" s="40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</row>
    <row r="1361" spans="1:58" ht="13.5">
      <c r="A1361" s="39"/>
      <c r="B1361" s="39"/>
      <c r="C1361" s="39"/>
      <c r="D1361" s="39"/>
      <c r="E1361" s="39"/>
      <c r="F1361" s="39"/>
      <c r="G1361" s="39"/>
      <c r="H1361" s="40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</row>
    <row r="1362" spans="1:58" ht="13.5">
      <c r="A1362" s="39"/>
      <c r="B1362" s="39"/>
      <c r="C1362" s="39"/>
      <c r="D1362" s="39"/>
      <c r="E1362" s="39"/>
      <c r="F1362" s="39"/>
      <c r="G1362" s="39"/>
      <c r="H1362" s="40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</row>
    <row r="1363" spans="1:58" ht="13.5">
      <c r="A1363" s="39"/>
      <c r="B1363" s="39"/>
      <c r="C1363" s="39"/>
      <c r="D1363" s="39"/>
      <c r="E1363" s="39"/>
      <c r="F1363" s="39"/>
      <c r="G1363" s="39"/>
      <c r="H1363" s="40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</row>
    <row r="1364" spans="1:58" ht="13.5">
      <c r="A1364" s="39"/>
      <c r="B1364" s="39"/>
      <c r="C1364" s="39"/>
      <c r="D1364" s="39"/>
      <c r="E1364" s="39"/>
      <c r="F1364" s="39"/>
      <c r="G1364" s="39"/>
      <c r="H1364" s="40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</row>
    <row r="1365" spans="1:58" ht="13.5">
      <c r="A1365" s="39"/>
      <c r="B1365" s="39"/>
      <c r="C1365" s="39"/>
      <c r="D1365" s="39"/>
      <c r="E1365" s="39"/>
      <c r="F1365" s="39"/>
      <c r="G1365" s="39"/>
      <c r="H1365" s="40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</row>
    <row r="1366" spans="1:58" ht="13.5">
      <c r="A1366" s="39"/>
      <c r="B1366" s="39"/>
      <c r="C1366" s="39"/>
      <c r="D1366" s="39"/>
      <c r="E1366" s="39"/>
      <c r="F1366" s="39"/>
      <c r="G1366" s="39"/>
      <c r="H1366" s="40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</row>
    <row r="1367" spans="1:58" ht="13.5">
      <c r="A1367" s="39"/>
      <c r="B1367" s="39"/>
      <c r="C1367" s="39"/>
      <c r="D1367" s="39"/>
      <c r="E1367" s="39"/>
      <c r="F1367" s="39"/>
      <c r="G1367" s="39"/>
      <c r="H1367" s="40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</row>
    <row r="1368" spans="1:58" ht="13.5">
      <c r="A1368" s="39"/>
      <c r="B1368" s="39"/>
      <c r="C1368" s="39"/>
      <c r="D1368" s="39"/>
      <c r="E1368" s="39"/>
      <c r="F1368" s="39"/>
      <c r="G1368" s="39"/>
      <c r="H1368" s="40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</row>
    <row r="1369" spans="1:58" ht="13.5">
      <c r="A1369" s="39"/>
      <c r="B1369" s="39"/>
      <c r="C1369" s="39"/>
      <c r="D1369" s="39"/>
      <c r="E1369" s="39"/>
      <c r="F1369" s="39"/>
      <c r="G1369" s="39"/>
      <c r="H1369" s="40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</row>
    <row r="1370" spans="1:58" ht="13.5">
      <c r="A1370" s="39"/>
      <c r="B1370" s="39"/>
      <c r="C1370" s="39"/>
      <c r="D1370" s="39"/>
      <c r="E1370" s="39"/>
      <c r="F1370" s="39"/>
      <c r="G1370" s="39"/>
      <c r="H1370" s="40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</row>
    <row r="1371" spans="1:58" ht="13.5">
      <c r="A1371" s="39"/>
      <c r="B1371" s="39"/>
      <c r="C1371" s="39"/>
      <c r="D1371" s="39"/>
      <c r="E1371" s="39"/>
      <c r="F1371" s="39"/>
      <c r="G1371" s="39"/>
      <c r="H1371" s="40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</row>
    <row r="1372" spans="1:58" ht="13.5">
      <c r="A1372" s="39"/>
      <c r="B1372" s="39"/>
      <c r="C1372" s="39"/>
      <c r="D1372" s="39"/>
      <c r="E1372" s="39"/>
      <c r="F1372" s="39"/>
      <c r="G1372" s="39"/>
      <c r="H1372" s="40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</row>
    <row r="1373" spans="1:58" ht="13.5">
      <c r="A1373" s="39"/>
      <c r="B1373" s="39"/>
      <c r="C1373" s="39"/>
      <c r="D1373" s="39"/>
      <c r="E1373" s="39"/>
      <c r="F1373" s="39"/>
      <c r="G1373" s="39"/>
      <c r="H1373" s="40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</row>
    <row r="1374" spans="1:58" ht="13.5">
      <c r="A1374" s="39"/>
      <c r="B1374" s="39"/>
      <c r="C1374" s="39"/>
      <c r="D1374" s="39"/>
      <c r="E1374" s="39"/>
      <c r="F1374" s="39"/>
      <c r="G1374" s="39"/>
      <c r="H1374" s="40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</row>
    <row r="1375" spans="1:58" ht="13.5">
      <c r="A1375" s="39"/>
      <c r="B1375" s="39"/>
      <c r="C1375" s="39"/>
      <c r="D1375" s="39"/>
      <c r="E1375" s="39"/>
      <c r="F1375" s="39"/>
      <c r="G1375" s="39"/>
      <c r="H1375" s="40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</row>
    <row r="1376" spans="1:58" ht="13.5">
      <c r="A1376" s="39"/>
      <c r="B1376" s="39"/>
      <c r="C1376" s="39"/>
      <c r="D1376" s="39"/>
      <c r="E1376" s="39"/>
      <c r="F1376" s="39"/>
      <c r="G1376" s="39"/>
      <c r="H1376" s="40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</row>
    <row r="1377" spans="1:58" ht="13.5">
      <c r="A1377" s="39"/>
      <c r="B1377" s="39"/>
      <c r="C1377" s="39"/>
      <c r="D1377" s="39"/>
      <c r="E1377" s="39"/>
      <c r="F1377" s="39"/>
      <c r="G1377" s="39"/>
      <c r="H1377" s="40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</row>
    <row r="1378" spans="1:58" ht="13.5">
      <c r="A1378" s="39"/>
      <c r="B1378" s="39"/>
      <c r="C1378" s="39"/>
      <c r="D1378" s="39"/>
      <c r="E1378" s="39"/>
      <c r="F1378" s="39"/>
      <c r="G1378" s="39"/>
      <c r="H1378" s="40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</row>
    <row r="1379" spans="1:58" ht="13.5">
      <c r="A1379" s="39"/>
      <c r="B1379" s="39"/>
      <c r="C1379" s="39"/>
      <c r="D1379" s="39"/>
      <c r="E1379" s="39"/>
      <c r="F1379" s="39"/>
      <c r="G1379" s="39"/>
      <c r="H1379" s="40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</row>
    <row r="1380" spans="1:58" ht="13.5">
      <c r="A1380" s="39"/>
      <c r="B1380" s="39"/>
      <c r="C1380" s="39"/>
      <c r="D1380" s="39"/>
      <c r="E1380" s="39"/>
      <c r="F1380" s="39"/>
      <c r="G1380" s="39"/>
      <c r="H1380" s="40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</row>
    <row r="1381" spans="1:58" ht="13.5">
      <c r="A1381" s="39"/>
      <c r="B1381" s="39"/>
      <c r="C1381" s="39"/>
      <c r="D1381" s="39"/>
      <c r="E1381" s="39"/>
      <c r="F1381" s="39"/>
      <c r="G1381" s="39"/>
      <c r="H1381" s="40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</row>
    <row r="1382" spans="1:58" ht="13.5">
      <c r="A1382" s="39"/>
      <c r="B1382" s="39"/>
      <c r="C1382" s="39"/>
      <c r="D1382" s="39"/>
      <c r="E1382" s="39"/>
      <c r="F1382" s="39"/>
      <c r="G1382" s="39"/>
      <c r="H1382" s="40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</row>
    <row r="1383" spans="1:58" ht="13.5">
      <c r="A1383" s="39"/>
      <c r="B1383" s="39"/>
      <c r="C1383" s="39"/>
      <c r="D1383" s="39"/>
      <c r="E1383" s="39"/>
      <c r="F1383" s="39"/>
      <c r="G1383" s="39"/>
      <c r="H1383" s="40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</row>
    <row r="1384" spans="1:58" ht="13.5">
      <c r="A1384" s="39"/>
      <c r="B1384" s="39"/>
      <c r="C1384" s="39"/>
      <c r="D1384" s="39"/>
      <c r="E1384" s="39"/>
      <c r="F1384" s="39"/>
      <c r="G1384" s="39"/>
      <c r="H1384" s="40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</row>
    <row r="1385" spans="1:58" ht="13.5">
      <c r="A1385" s="39"/>
      <c r="B1385" s="39"/>
      <c r="C1385" s="39"/>
      <c r="D1385" s="39"/>
      <c r="E1385" s="39"/>
      <c r="F1385" s="39"/>
      <c r="G1385" s="39"/>
      <c r="H1385" s="40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</row>
    <row r="1386" spans="1:58" ht="13.5">
      <c r="A1386" s="39"/>
      <c r="B1386" s="39"/>
      <c r="C1386" s="39"/>
      <c r="D1386" s="39"/>
      <c r="E1386" s="39"/>
      <c r="F1386" s="39"/>
      <c r="G1386" s="39"/>
      <c r="H1386" s="40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</row>
    <row r="1387" spans="1:58" ht="13.5">
      <c r="A1387" s="39"/>
      <c r="B1387" s="39"/>
      <c r="C1387" s="39"/>
      <c r="D1387" s="39"/>
      <c r="E1387" s="39"/>
      <c r="F1387" s="39"/>
      <c r="G1387" s="39"/>
      <c r="H1387" s="40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</row>
    <row r="1388" spans="1:58" ht="13.5">
      <c r="A1388" s="39"/>
      <c r="B1388" s="39"/>
      <c r="C1388" s="39"/>
      <c r="D1388" s="39"/>
      <c r="E1388" s="39"/>
      <c r="F1388" s="39"/>
      <c r="G1388" s="39"/>
      <c r="H1388" s="40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</row>
    <row r="1389" spans="1:58" ht="13.5">
      <c r="A1389" s="39"/>
      <c r="B1389" s="39"/>
      <c r="C1389" s="39"/>
      <c r="D1389" s="39"/>
      <c r="E1389" s="39"/>
      <c r="F1389" s="39"/>
      <c r="G1389" s="39"/>
      <c r="H1389" s="40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</row>
    <row r="1390" spans="1:58" ht="13.5">
      <c r="A1390" s="39"/>
      <c r="B1390" s="39"/>
      <c r="C1390" s="39"/>
      <c r="D1390" s="39"/>
      <c r="E1390" s="39"/>
      <c r="F1390" s="39"/>
      <c r="G1390" s="39"/>
      <c r="H1390" s="40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</row>
    <row r="1391" spans="1:58" ht="13.5">
      <c r="A1391" s="39"/>
      <c r="B1391" s="39"/>
      <c r="C1391" s="39"/>
      <c r="D1391" s="39"/>
      <c r="E1391" s="39"/>
      <c r="F1391" s="39"/>
      <c r="G1391" s="39"/>
      <c r="H1391" s="40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</row>
    <row r="1392" spans="1:58" ht="13.5">
      <c r="A1392" s="39"/>
      <c r="B1392" s="39"/>
      <c r="C1392" s="39"/>
      <c r="D1392" s="39"/>
      <c r="E1392" s="39"/>
      <c r="F1392" s="39"/>
      <c r="G1392" s="39"/>
      <c r="H1392" s="40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</row>
    <row r="1393" spans="1:58" ht="13.5">
      <c r="A1393" s="39"/>
      <c r="B1393" s="39"/>
      <c r="C1393" s="39"/>
      <c r="D1393" s="39"/>
      <c r="E1393" s="39"/>
      <c r="F1393" s="39"/>
      <c r="G1393" s="39"/>
      <c r="H1393" s="40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</row>
    <row r="1394" spans="1:58" ht="13.5">
      <c r="A1394" s="39"/>
      <c r="B1394" s="39"/>
      <c r="C1394" s="39"/>
      <c r="D1394" s="39"/>
      <c r="E1394" s="39"/>
      <c r="F1394" s="39"/>
      <c r="G1394" s="39"/>
      <c r="H1394" s="40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</row>
    <row r="1395" spans="1:58" ht="13.5">
      <c r="A1395" s="39"/>
      <c r="B1395" s="39"/>
      <c r="C1395" s="39"/>
      <c r="D1395" s="39"/>
      <c r="E1395" s="39"/>
      <c r="F1395" s="39"/>
      <c r="G1395" s="39"/>
      <c r="H1395" s="40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</row>
    <row r="1396" spans="1:58" ht="13.5">
      <c r="A1396" s="39"/>
      <c r="B1396" s="39"/>
      <c r="C1396" s="39"/>
      <c r="D1396" s="39"/>
      <c r="E1396" s="39"/>
      <c r="F1396" s="39"/>
      <c r="G1396" s="39"/>
      <c r="H1396" s="40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</row>
    <row r="1397" spans="1:58" ht="13.5">
      <c r="A1397" s="39"/>
      <c r="B1397" s="39"/>
      <c r="C1397" s="39"/>
      <c r="D1397" s="39"/>
      <c r="E1397" s="39"/>
      <c r="F1397" s="39"/>
      <c r="G1397" s="39"/>
      <c r="H1397" s="40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</row>
    <row r="1398" spans="1:58" ht="13.5">
      <c r="A1398" s="39"/>
      <c r="B1398" s="39"/>
      <c r="C1398" s="39"/>
      <c r="D1398" s="39"/>
      <c r="E1398" s="39"/>
      <c r="F1398" s="39"/>
      <c r="G1398" s="39"/>
      <c r="H1398" s="40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</row>
    <row r="1399" spans="1:58" ht="13.5">
      <c r="A1399" s="39"/>
      <c r="B1399" s="39"/>
      <c r="C1399" s="39"/>
      <c r="D1399" s="39"/>
      <c r="E1399" s="39"/>
      <c r="F1399" s="39"/>
      <c r="G1399" s="39"/>
      <c r="H1399" s="40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</row>
    <row r="1400" spans="1:58" ht="13.5">
      <c r="A1400" s="39"/>
      <c r="B1400" s="39"/>
      <c r="C1400" s="39"/>
      <c r="D1400" s="39"/>
      <c r="E1400" s="39"/>
      <c r="F1400" s="39"/>
      <c r="G1400" s="39"/>
      <c r="H1400" s="40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</row>
    <row r="1401" spans="1:58" ht="13.5">
      <c r="A1401" s="39"/>
      <c r="B1401" s="39"/>
      <c r="C1401" s="39"/>
      <c r="D1401" s="39"/>
      <c r="E1401" s="39"/>
      <c r="F1401" s="39"/>
      <c r="G1401" s="39"/>
      <c r="H1401" s="40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</row>
    <row r="1402" spans="1:58" ht="13.5">
      <c r="A1402" s="39"/>
      <c r="B1402" s="39"/>
      <c r="C1402" s="39"/>
      <c r="D1402" s="39"/>
      <c r="E1402" s="39"/>
      <c r="F1402" s="39"/>
      <c r="G1402" s="39"/>
      <c r="H1402" s="40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</row>
    <row r="1403" spans="1:58" ht="13.5">
      <c r="A1403" s="39"/>
      <c r="B1403" s="39"/>
      <c r="C1403" s="39"/>
      <c r="D1403" s="39"/>
      <c r="E1403" s="39"/>
      <c r="F1403" s="39"/>
      <c r="G1403" s="39"/>
      <c r="H1403" s="40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</row>
    <row r="1404" spans="1:58" ht="13.5">
      <c r="A1404" s="39"/>
      <c r="B1404" s="39"/>
      <c r="C1404" s="39"/>
      <c r="D1404" s="39"/>
      <c r="E1404" s="39"/>
      <c r="F1404" s="39"/>
      <c r="G1404" s="39"/>
      <c r="H1404" s="40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</row>
    <row r="1405" spans="1:58" ht="13.5">
      <c r="A1405" s="39"/>
      <c r="B1405" s="39"/>
      <c r="C1405" s="39"/>
      <c r="D1405" s="39"/>
      <c r="E1405" s="39"/>
      <c r="F1405" s="39"/>
      <c r="G1405" s="39"/>
      <c r="H1405" s="40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</row>
    <row r="1406" spans="1:58" ht="13.5">
      <c r="A1406" s="39"/>
      <c r="B1406" s="39"/>
      <c r="C1406" s="39"/>
      <c r="D1406" s="39"/>
      <c r="E1406" s="39"/>
      <c r="F1406" s="39"/>
      <c r="G1406" s="39"/>
      <c r="H1406" s="40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</row>
    <row r="1407" spans="1:58" ht="13.5">
      <c r="A1407" s="39"/>
      <c r="B1407" s="39"/>
      <c r="C1407" s="39"/>
      <c r="D1407" s="39"/>
      <c r="E1407" s="39"/>
      <c r="F1407" s="39"/>
      <c r="G1407" s="39"/>
      <c r="H1407" s="40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</row>
    <row r="1408" spans="1:58" ht="13.5">
      <c r="A1408" s="39"/>
      <c r="B1408" s="39"/>
      <c r="C1408" s="39"/>
      <c r="D1408" s="39"/>
      <c r="E1408" s="39"/>
      <c r="F1408" s="39"/>
      <c r="G1408" s="39"/>
      <c r="H1408" s="40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</row>
    <row r="1409" spans="1:58" ht="13.5">
      <c r="A1409" s="39"/>
      <c r="B1409" s="39"/>
      <c r="C1409" s="39"/>
      <c r="D1409" s="39"/>
      <c r="E1409" s="39"/>
      <c r="F1409" s="39"/>
      <c r="G1409" s="39"/>
      <c r="H1409" s="40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</row>
    <row r="1410" spans="1:58" ht="13.5">
      <c r="A1410" s="39"/>
      <c r="B1410" s="39"/>
      <c r="C1410" s="39"/>
      <c r="D1410" s="39"/>
      <c r="E1410" s="39"/>
      <c r="F1410" s="39"/>
      <c r="G1410" s="39"/>
      <c r="H1410" s="40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</row>
    <row r="1411" spans="1:58" ht="13.5">
      <c r="A1411" s="39"/>
      <c r="B1411" s="39"/>
      <c r="C1411" s="39"/>
      <c r="D1411" s="39"/>
      <c r="E1411" s="39"/>
      <c r="F1411" s="39"/>
      <c r="G1411" s="39"/>
      <c r="H1411" s="40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</row>
    <row r="1412" spans="1:58" ht="13.5">
      <c r="A1412" s="39"/>
      <c r="B1412" s="39"/>
      <c r="C1412" s="39"/>
      <c r="D1412" s="39"/>
      <c r="E1412" s="39"/>
      <c r="F1412" s="39"/>
      <c r="G1412" s="39"/>
      <c r="H1412" s="40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</row>
    <row r="1413" spans="1:58" ht="13.5">
      <c r="A1413" s="39"/>
      <c r="B1413" s="39"/>
      <c r="C1413" s="39"/>
      <c r="D1413" s="39"/>
      <c r="E1413" s="39"/>
      <c r="F1413" s="39"/>
      <c r="G1413" s="39"/>
      <c r="H1413" s="40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</row>
    <row r="1414" spans="1:58" ht="13.5">
      <c r="A1414" s="39"/>
      <c r="B1414" s="39"/>
      <c r="C1414" s="39"/>
      <c r="D1414" s="39"/>
      <c r="E1414" s="39"/>
      <c r="F1414" s="39"/>
      <c r="G1414" s="39"/>
      <c r="H1414" s="40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</row>
    <row r="1415" spans="1:58" ht="13.5">
      <c r="A1415" s="39"/>
      <c r="B1415" s="39"/>
      <c r="C1415" s="39"/>
      <c r="D1415" s="39"/>
      <c r="E1415" s="39"/>
      <c r="F1415" s="39"/>
      <c r="G1415" s="39"/>
      <c r="H1415" s="40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</row>
    <row r="1416" spans="1:58" ht="13.5">
      <c r="A1416" s="39"/>
      <c r="B1416" s="39"/>
      <c r="C1416" s="39"/>
      <c r="D1416" s="39"/>
      <c r="E1416" s="39"/>
      <c r="F1416" s="39"/>
      <c r="G1416" s="39"/>
      <c r="H1416" s="40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</row>
    <row r="1417" spans="1:58" ht="13.5">
      <c r="A1417" s="39"/>
      <c r="B1417" s="39"/>
      <c r="C1417" s="39"/>
      <c r="D1417" s="39"/>
      <c r="E1417" s="39"/>
      <c r="F1417" s="39"/>
      <c r="G1417" s="39"/>
      <c r="H1417" s="40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</row>
    <row r="1418" spans="1:58" ht="13.5">
      <c r="A1418" s="39"/>
      <c r="B1418" s="39"/>
      <c r="C1418" s="39"/>
      <c r="D1418" s="39"/>
      <c r="E1418" s="39"/>
      <c r="F1418" s="39"/>
      <c r="G1418" s="39"/>
      <c r="H1418" s="40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</row>
    <row r="1419" spans="1:58" ht="13.5">
      <c r="A1419" s="39"/>
      <c r="B1419" s="39"/>
      <c r="C1419" s="39"/>
      <c r="D1419" s="39"/>
      <c r="E1419" s="39"/>
      <c r="F1419" s="39"/>
      <c r="G1419" s="39"/>
      <c r="H1419" s="40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</row>
    <row r="1420" spans="1:58" ht="13.5">
      <c r="A1420" s="39"/>
      <c r="B1420" s="39"/>
      <c r="C1420" s="39"/>
      <c r="D1420" s="39"/>
      <c r="E1420" s="39"/>
      <c r="F1420" s="39"/>
      <c r="G1420" s="39"/>
      <c r="H1420" s="40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</row>
    <row r="1421" spans="1:58" ht="13.5">
      <c r="A1421" s="39"/>
      <c r="B1421" s="39"/>
      <c r="C1421" s="39"/>
      <c r="D1421" s="39"/>
      <c r="E1421" s="39"/>
      <c r="F1421" s="39"/>
      <c r="G1421" s="39"/>
      <c r="H1421" s="40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</row>
    <row r="1422" spans="1:58" ht="13.5">
      <c r="A1422" s="39"/>
      <c r="B1422" s="39"/>
      <c r="C1422" s="39"/>
      <c r="D1422" s="39"/>
      <c r="E1422" s="39"/>
      <c r="F1422" s="39"/>
      <c r="G1422" s="39"/>
      <c r="H1422" s="40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</row>
    <row r="1423" spans="1:58" ht="13.5">
      <c r="A1423" s="39"/>
      <c r="B1423" s="39"/>
      <c r="C1423" s="39"/>
      <c r="D1423" s="39"/>
      <c r="E1423" s="39"/>
      <c r="F1423" s="39"/>
      <c r="G1423" s="39"/>
      <c r="H1423" s="40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</row>
    <row r="1424" spans="1:58" ht="13.5">
      <c r="A1424" s="39"/>
      <c r="B1424" s="39"/>
      <c r="C1424" s="39"/>
      <c r="D1424" s="39"/>
      <c r="E1424" s="39"/>
      <c r="F1424" s="39"/>
      <c r="G1424" s="39"/>
      <c r="H1424" s="40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</row>
    <row r="1425" spans="1:58" ht="13.5">
      <c r="A1425" s="39"/>
      <c r="B1425" s="39"/>
      <c r="C1425" s="39"/>
      <c r="D1425" s="39"/>
      <c r="E1425" s="39"/>
      <c r="F1425" s="39"/>
      <c r="G1425" s="39"/>
      <c r="H1425" s="40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</row>
    <row r="1426" spans="1:58" ht="13.5">
      <c r="A1426" s="39"/>
      <c r="B1426" s="39"/>
      <c r="C1426" s="39"/>
      <c r="D1426" s="39"/>
      <c r="E1426" s="39"/>
      <c r="F1426" s="39"/>
      <c r="G1426" s="39"/>
      <c r="H1426" s="40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</row>
    <row r="1427" spans="1:58" ht="13.5">
      <c r="A1427" s="39"/>
      <c r="B1427" s="39"/>
      <c r="C1427" s="39"/>
      <c r="D1427" s="39"/>
      <c r="E1427" s="39"/>
      <c r="F1427" s="39"/>
      <c r="G1427" s="39"/>
      <c r="H1427" s="40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</row>
    <row r="1428" spans="1:58" ht="13.5">
      <c r="A1428" s="39"/>
      <c r="B1428" s="39"/>
      <c r="C1428" s="39"/>
      <c r="D1428" s="39"/>
      <c r="E1428" s="39"/>
      <c r="F1428" s="39"/>
      <c r="G1428" s="39"/>
      <c r="H1428" s="40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</row>
    <row r="1429" spans="1:58" ht="13.5">
      <c r="A1429" s="39"/>
      <c r="B1429" s="39"/>
      <c r="C1429" s="39"/>
      <c r="D1429" s="39"/>
      <c r="E1429" s="39"/>
      <c r="F1429" s="39"/>
      <c r="G1429" s="39"/>
      <c r="H1429" s="40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</row>
    <row r="1430" spans="1:58" ht="13.5">
      <c r="A1430" s="39"/>
      <c r="B1430" s="39"/>
      <c r="C1430" s="39"/>
      <c r="D1430" s="39"/>
      <c r="E1430" s="39"/>
      <c r="F1430" s="39"/>
      <c r="G1430" s="39"/>
      <c r="H1430" s="40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</row>
    <row r="1431" spans="1:58" ht="13.5">
      <c r="A1431" s="39"/>
      <c r="B1431" s="39"/>
      <c r="C1431" s="39"/>
      <c r="D1431" s="39"/>
      <c r="E1431" s="39"/>
      <c r="F1431" s="39"/>
      <c r="G1431" s="39"/>
      <c r="H1431" s="40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</row>
    <row r="1432" spans="1:58" ht="13.5">
      <c r="A1432" s="39"/>
      <c r="B1432" s="39"/>
      <c r="C1432" s="39"/>
      <c r="D1432" s="39"/>
      <c r="E1432" s="39"/>
      <c r="F1432" s="39"/>
      <c r="G1432" s="39"/>
      <c r="H1432" s="40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</row>
    <row r="1433" spans="1:58" ht="13.5">
      <c r="A1433" s="39"/>
      <c r="B1433" s="39"/>
      <c r="C1433" s="39"/>
      <c r="D1433" s="39"/>
      <c r="E1433" s="39"/>
      <c r="F1433" s="39"/>
      <c r="G1433" s="39"/>
      <c r="H1433" s="40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</row>
    <row r="1434" spans="1:58" ht="13.5">
      <c r="A1434" s="39"/>
      <c r="B1434" s="39"/>
      <c r="C1434" s="39"/>
      <c r="D1434" s="39"/>
      <c r="E1434" s="39"/>
      <c r="F1434" s="39"/>
      <c r="G1434" s="39"/>
      <c r="H1434" s="40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</row>
    <row r="1435" spans="1:58" ht="13.5">
      <c r="A1435" s="39"/>
      <c r="B1435" s="39"/>
      <c r="C1435" s="39"/>
      <c r="D1435" s="39"/>
      <c r="E1435" s="39"/>
      <c r="F1435" s="39"/>
      <c r="G1435" s="39"/>
      <c r="H1435" s="40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</row>
    <row r="1436" spans="1:58" ht="13.5">
      <c r="A1436" s="39"/>
      <c r="B1436" s="39"/>
      <c r="C1436" s="39"/>
      <c r="D1436" s="39"/>
      <c r="E1436" s="39"/>
      <c r="F1436" s="39"/>
      <c r="G1436" s="39"/>
      <c r="H1436" s="40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</row>
    <row r="1437" spans="1:58" ht="13.5">
      <c r="A1437" s="39"/>
      <c r="B1437" s="39"/>
      <c r="C1437" s="39"/>
      <c r="D1437" s="39"/>
      <c r="E1437" s="39"/>
      <c r="F1437" s="39"/>
      <c r="G1437" s="39"/>
      <c r="H1437" s="40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</row>
    <row r="1438" spans="1:58" ht="13.5">
      <c r="A1438" s="39"/>
      <c r="B1438" s="39"/>
      <c r="C1438" s="39"/>
      <c r="D1438" s="39"/>
      <c r="E1438" s="39"/>
      <c r="F1438" s="39"/>
      <c r="G1438" s="39"/>
      <c r="H1438" s="40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</row>
    <row r="1439" spans="1:58" ht="13.5">
      <c r="A1439" s="39"/>
      <c r="B1439" s="39"/>
      <c r="C1439" s="39"/>
      <c r="D1439" s="39"/>
      <c r="E1439" s="39"/>
      <c r="F1439" s="39"/>
      <c r="G1439" s="39"/>
      <c r="H1439" s="40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</row>
    <row r="1440" spans="1:58" ht="13.5">
      <c r="A1440" s="39"/>
      <c r="B1440" s="39"/>
      <c r="C1440" s="39"/>
      <c r="D1440" s="39"/>
      <c r="E1440" s="39"/>
      <c r="F1440" s="39"/>
      <c r="G1440" s="39"/>
      <c r="H1440" s="40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</row>
    <row r="1441" spans="1:58" ht="13.5">
      <c r="A1441" s="39"/>
      <c r="B1441" s="39"/>
      <c r="C1441" s="39"/>
      <c r="D1441" s="39"/>
      <c r="E1441" s="39"/>
      <c r="F1441" s="39"/>
      <c r="G1441" s="39"/>
      <c r="H1441" s="40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</row>
    <row r="1442" spans="1:58" ht="13.5">
      <c r="A1442" s="39"/>
      <c r="B1442" s="39"/>
      <c r="C1442" s="39"/>
      <c r="D1442" s="39"/>
      <c r="E1442" s="39"/>
      <c r="F1442" s="39"/>
      <c r="G1442" s="39"/>
      <c r="H1442" s="40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</row>
    <row r="1443" spans="1:58" ht="13.5">
      <c r="A1443" s="39"/>
      <c r="B1443" s="39"/>
      <c r="C1443" s="39"/>
      <c r="D1443" s="39"/>
      <c r="E1443" s="39"/>
      <c r="F1443" s="39"/>
      <c r="G1443" s="39"/>
      <c r="H1443" s="40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</row>
    <row r="1444" spans="1:58" ht="13.5">
      <c r="A1444" s="39"/>
      <c r="B1444" s="39"/>
      <c r="C1444" s="39"/>
      <c r="D1444" s="39"/>
      <c r="E1444" s="39"/>
      <c r="F1444" s="39"/>
      <c r="G1444" s="39"/>
      <c r="H1444" s="40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</row>
    <row r="1445" spans="1:58" ht="13.5">
      <c r="A1445" s="39"/>
      <c r="B1445" s="39"/>
      <c r="C1445" s="39"/>
      <c r="D1445" s="39"/>
      <c r="E1445" s="39"/>
      <c r="F1445" s="39"/>
      <c r="G1445" s="39"/>
      <c r="H1445" s="40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</row>
    <row r="1446" spans="1:58" ht="13.5">
      <c r="A1446" s="39"/>
      <c r="B1446" s="39"/>
      <c r="C1446" s="39"/>
      <c r="D1446" s="39"/>
      <c r="E1446" s="39"/>
      <c r="F1446" s="39"/>
      <c r="G1446" s="39"/>
      <c r="H1446" s="40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</row>
    <row r="1447" spans="1:58" ht="13.5">
      <c r="A1447" s="39"/>
      <c r="B1447" s="39"/>
      <c r="C1447" s="39"/>
      <c r="D1447" s="39"/>
      <c r="E1447" s="39"/>
      <c r="F1447" s="39"/>
      <c r="G1447" s="39"/>
      <c r="H1447" s="40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</row>
    <row r="1448" spans="1:58" ht="13.5">
      <c r="A1448" s="39"/>
      <c r="B1448" s="39"/>
      <c r="C1448" s="39"/>
      <c r="D1448" s="39"/>
      <c r="E1448" s="39"/>
      <c r="F1448" s="39"/>
      <c r="G1448" s="39"/>
      <c r="H1448" s="40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</row>
    <row r="1449" spans="1:58" ht="13.5">
      <c r="A1449" s="39"/>
      <c r="B1449" s="39"/>
      <c r="C1449" s="39"/>
      <c r="D1449" s="39"/>
      <c r="E1449" s="39"/>
      <c r="F1449" s="39"/>
      <c r="G1449" s="39"/>
      <c r="H1449" s="40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</row>
    <row r="1450" spans="1:58" ht="13.5">
      <c r="A1450" s="39"/>
      <c r="B1450" s="39"/>
      <c r="C1450" s="39"/>
      <c r="D1450" s="39"/>
      <c r="E1450" s="39"/>
      <c r="F1450" s="39"/>
      <c r="G1450" s="39"/>
      <c r="H1450" s="40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</row>
    <row r="1451" spans="1:58" ht="13.5">
      <c r="A1451" s="39"/>
      <c r="B1451" s="39"/>
      <c r="C1451" s="39"/>
      <c r="D1451" s="39"/>
      <c r="E1451" s="39"/>
      <c r="F1451" s="39"/>
      <c r="G1451" s="39"/>
      <c r="H1451" s="40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</row>
    <row r="1452" spans="1:58" ht="13.5">
      <c r="A1452" s="39"/>
      <c r="B1452" s="39"/>
      <c r="C1452" s="39"/>
      <c r="D1452" s="39"/>
      <c r="E1452" s="39"/>
      <c r="F1452" s="39"/>
      <c r="G1452" s="39"/>
      <c r="H1452" s="40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</row>
    <row r="1453" spans="1:58" ht="13.5">
      <c r="A1453" s="39"/>
      <c r="B1453" s="39"/>
      <c r="C1453" s="39"/>
      <c r="D1453" s="39"/>
      <c r="E1453" s="39"/>
      <c r="F1453" s="39"/>
      <c r="G1453" s="39"/>
      <c r="H1453" s="40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</row>
    <row r="1454" spans="1:58" ht="13.5">
      <c r="A1454" s="39"/>
      <c r="B1454" s="39"/>
      <c r="C1454" s="39"/>
      <c r="D1454" s="39"/>
      <c r="E1454" s="39"/>
      <c r="F1454" s="39"/>
      <c r="G1454" s="39"/>
      <c r="H1454" s="40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</row>
    <row r="1455" spans="1:58" ht="13.5">
      <c r="A1455" s="39"/>
      <c r="B1455" s="39"/>
      <c r="C1455" s="39"/>
      <c r="D1455" s="39"/>
      <c r="E1455" s="39"/>
      <c r="F1455" s="39"/>
      <c r="G1455" s="39"/>
      <c r="H1455" s="40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</row>
    <row r="1456" spans="1:58" ht="13.5">
      <c r="A1456" s="39"/>
      <c r="B1456" s="39"/>
      <c r="C1456" s="39"/>
      <c r="D1456" s="39"/>
      <c r="E1456" s="39"/>
      <c r="F1456" s="39"/>
      <c r="G1456" s="39"/>
      <c r="H1456" s="40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</row>
    <row r="1457" spans="1:58" ht="13.5">
      <c r="A1457" s="39"/>
      <c r="B1457" s="39"/>
      <c r="C1457" s="39"/>
      <c r="D1457" s="39"/>
      <c r="E1457" s="39"/>
      <c r="F1457" s="39"/>
      <c r="G1457" s="39"/>
      <c r="H1457" s="40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</row>
    <row r="1458" spans="1:58" ht="13.5">
      <c r="A1458" s="39"/>
      <c r="B1458" s="39"/>
      <c r="C1458" s="39"/>
      <c r="D1458" s="39"/>
      <c r="E1458" s="39"/>
      <c r="F1458" s="39"/>
      <c r="G1458" s="39"/>
      <c r="H1458" s="40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</row>
    <row r="1459" spans="1:58" ht="13.5">
      <c r="A1459" s="39"/>
      <c r="B1459" s="39"/>
      <c r="C1459" s="39"/>
      <c r="D1459" s="39"/>
      <c r="E1459" s="39"/>
      <c r="F1459" s="39"/>
      <c r="G1459" s="39"/>
      <c r="H1459" s="40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</row>
    <row r="1460" spans="1:58" ht="13.5">
      <c r="A1460" s="39"/>
      <c r="B1460" s="39"/>
      <c r="C1460" s="39"/>
      <c r="D1460" s="39"/>
      <c r="E1460" s="39"/>
      <c r="F1460" s="39"/>
      <c r="G1460" s="39"/>
      <c r="H1460" s="40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</row>
    <row r="1461" spans="1:58" ht="13.5">
      <c r="A1461" s="39"/>
      <c r="B1461" s="39"/>
      <c r="C1461" s="39"/>
      <c r="D1461" s="39"/>
      <c r="E1461" s="39"/>
      <c r="F1461" s="39"/>
      <c r="G1461" s="39"/>
      <c r="H1461" s="40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</row>
    <row r="1462" spans="1:58" ht="13.5">
      <c r="A1462" s="39"/>
      <c r="B1462" s="39"/>
      <c r="C1462" s="39"/>
      <c r="D1462" s="39"/>
      <c r="E1462" s="39"/>
      <c r="F1462" s="39"/>
      <c r="G1462" s="39"/>
      <c r="H1462" s="40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</row>
    <row r="1463" spans="1:58" ht="13.5">
      <c r="A1463" s="39"/>
      <c r="B1463" s="39"/>
      <c r="C1463" s="39"/>
      <c r="D1463" s="39"/>
      <c r="E1463" s="39"/>
      <c r="F1463" s="39"/>
      <c r="G1463" s="39"/>
      <c r="H1463" s="40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</row>
    <row r="1464" spans="1:58" ht="13.5">
      <c r="A1464" s="39"/>
      <c r="B1464" s="39"/>
      <c r="C1464" s="39"/>
      <c r="D1464" s="39"/>
      <c r="E1464" s="39"/>
      <c r="F1464" s="39"/>
      <c r="G1464" s="39"/>
      <c r="H1464" s="40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</row>
    <row r="1465" spans="1:58" ht="13.5">
      <c r="A1465" s="39"/>
      <c r="B1465" s="39"/>
      <c r="C1465" s="39"/>
      <c r="D1465" s="39"/>
      <c r="E1465" s="39"/>
      <c r="F1465" s="39"/>
      <c r="G1465" s="39"/>
      <c r="H1465" s="40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</row>
    <row r="1466" spans="1:58" ht="13.5">
      <c r="A1466" s="39"/>
      <c r="B1466" s="39"/>
      <c r="C1466" s="39"/>
      <c r="D1466" s="39"/>
      <c r="E1466" s="39"/>
      <c r="F1466" s="39"/>
      <c r="G1466" s="39"/>
      <c r="H1466" s="40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</row>
    <row r="1467" spans="1:58" ht="13.5">
      <c r="A1467" s="39"/>
      <c r="B1467" s="39"/>
      <c r="C1467" s="39"/>
      <c r="D1467" s="39"/>
      <c r="E1467" s="39"/>
      <c r="F1467" s="39"/>
      <c r="G1467" s="39"/>
      <c r="H1467" s="40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</row>
    <row r="1468" spans="1:58" ht="13.5">
      <c r="A1468" s="39"/>
      <c r="B1468" s="39"/>
      <c r="C1468" s="39"/>
      <c r="D1468" s="39"/>
      <c r="E1468" s="39"/>
      <c r="F1468" s="39"/>
      <c r="G1468" s="39"/>
      <c r="H1468" s="40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</row>
    <row r="1469" spans="1:58" ht="13.5">
      <c r="A1469" s="39"/>
      <c r="B1469" s="39"/>
      <c r="C1469" s="39"/>
      <c r="D1469" s="39"/>
      <c r="E1469" s="39"/>
      <c r="F1469" s="39"/>
      <c r="G1469" s="39"/>
      <c r="H1469" s="40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</row>
    <row r="1470" spans="1:58" ht="13.5">
      <c r="A1470" s="39"/>
      <c r="B1470" s="39"/>
      <c r="C1470" s="39"/>
      <c r="D1470" s="39"/>
      <c r="E1470" s="39"/>
      <c r="F1470" s="39"/>
      <c r="G1470" s="39"/>
      <c r="H1470" s="40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</row>
    <row r="1471" spans="1:58" ht="13.5">
      <c r="A1471" s="39"/>
      <c r="B1471" s="39"/>
      <c r="C1471" s="39"/>
      <c r="D1471" s="39"/>
      <c r="E1471" s="39"/>
      <c r="F1471" s="39"/>
      <c r="G1471" s="39"/>
      <c r="H1471" s="40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</row>
    <row r="1472" spans="1:58" ht="13.5">
      <c r="A1472" s="39"/>
      <c r="B1472" s="39"/>
      <c r="C1472" s="39"/>
      <c r="D1472" s="39"/>
      <c r="E1472" s="39"/>
      <c r="F1472" s="39"/>
      <c r="G1472" s="39"/>
      <c r="H1472" s="40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</row>
    <row r="1473" spans="1:58" ht="13.5">
      <c r="A1473" s="39"/>
      <c r="B1473" s="39"/>
      <c r="C1473" s="39"/>
      <c r="D1473" s="39"/>
      <c r="E1473" s="39"/>
      <c r="F1473" s="39"/>
      <c r="G1473" s="39"/>
      <c r="H1473" s="40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</row>
    <row r="1474" spans="1:58" ht="13.5">
      <c r="A1474" s="39"/>
      <c r="B1474" s="39"/>
      <c r="C1474" s="39"/>
      <c r="D1474" s="39"/>
      <c r="E1474" s="39"/>
      <c r="F1474" s="39"/>
      <c r="G1474" s="39"/>
      <c r="H1474" s="40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</row>
    <row r="1475" spans="1:58" ht="13.5">
      <c r="A1475" s="39"/>
      <c r="B1475" s="39"/>
      <c r="C1475" s="39"/>
      <c r="D1475" s="39"/>
      <c r="E1475" s="39"/>
      <c r="F1475" s="39"/>
      <c r="G1475" s="39"/>
      <c r="H1475" s="40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</row>
    <row r="1476" spans="1:58" ht="13.5">
      <c r="A1476" s="39"/>
      <c r="B1476" s="39"/>
      <c r="C1476" s="39"/>
      <c r="D1476" s="39"/>
      <c r="E1476" s="39"/>
      <c r="F1476" s="39"/>
      <c r="G1476" s="39"/>
      <c r="H1476" s="40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</row>
    <row r="1477" spans="1:58" ht="13.5">
      <c r="A1477" s="39"/>
      <c r="B1477" s="39"/>
      <c r="C1477" s="39"/>
      <c r="D1477" s="39"/>
      <c r="E1477" s="39"/>
      <c r="F1477" s="39"/>
      <c r="G1477" s="39"/>
      <c r="H1477" s="40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</row>
    <row r="1478" spans="1:58" ht="13.5">
      <c r="A1478" s="39"/>
      <c r="B1478" s="39"/>
      <c r="C1478" s="39"/>
      <c r="D1478" s="39"/>
      <c r="E1478" s="39"/>
      <c r="F1478" s="39"/>
      <c r="G1478" s="39"/>
      <c r="H1478" s="40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</row>
    <row r="1479" spans="1:58" ht="13.5">
      <c r="A1479" s="39"/>
      <c r="B1479" s="39"/>
      <c r="C1479" s="39"/>
      <c r="D1479" s="39"/>
      <c r="E1479" s="39"/>
      <c r="F1479" s="39"/>
      <c r="G1479" s="39"/>
      <c r="H1479" s="40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</row>
    <row r="1480" spans="1:58" ht="13.5">
      <c r="A1480" s="39"/>
      <c r="B1480" s="39"/>
      <c r="C1480" s="39"/>
      <c r="D1480" s="39"/>
      <c r="E1480" s="39"/>
      <c r="F1480" s="39"/>
      <c r="G1480" s="39"/>
      <c r="H1480" s="40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</row>
    <row r="1481" spans="1:58" ht="13.5">
      <c r="A1481" s="39"/>
      <c r="B1481" s="39"/>
      <c r="C1481" s="39"/>
      <c r="D1481" s="39"/>
      <c r="E1481" s="39"/>
      <c r="F1481" s="39"/>
      <c r="G1481" s="39"/>
      <c r="H1481" s="40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</row>
    <row r="1482" spans="1:58" ht="13.5">
      <c r="A1482" s="39"/>
      <c r="B1482" s="39"/>
      <c r="C1482" s="39"/>
      <c r="D1482" s="39"/>
      <c r="E1482" s="39"/>
      <c r="F1482" s="39"/>
      <c r="G1482" s="39"/>
      <c r="H1482" s="40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</row>
    <row r="1483" spans="1:58" ht="13.5">
      <c r="A1483" s="39"/>
      <c r="B1483" s="39"/>
      <c r="C1483" s="39"/>
      <c r="D1483" s="39"/>
      <c r="E1483" s="39"/>
      <c r="F1483" s="39"/>
      <c r="G1483" s="39"/>
      <c r="H1483" s="40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</row>
    <row r="1484" spans="1:58" ht="13.5">
      <c r="A1484" s="39"/>
      <c r="B1484" s="39"/>
      <c r="C1484" s="39"/>
      <c r="D1484" s="39"/>
      <c r="E1484" s="39"/>
      <c r="F1484" s="39"/>
      <c r="G1484" s="39"/>
      <c r="H1484" s="40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</row>
    <row r="1485" spans="1:58" ht="13.5">
      <c r="A1485" s="39"/>
      <c r="B1485" s="39"/>
      <c r="C1485" s="39"/>
      <c r="D1485" s="39"/>
      <c r="E1485" s="39"/>
      <c r="F1485" s="39"/>
      <c r="G1485" s="39"/>
      <c r="H1485" s="40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</row>
    <row r="1486" spans="1:58" ht="13.5">
      <c r="A1486" s="39"/>
      <c r="B1486" s="39"/>
      <c r="C1486" s="39"/>
      <c r="D1486" s="39"/>
      <c r="E1486" s="39"/>
      <c r="F1486" s="39"/>
      <c r="G1486" s="39"/>
      <c r="H1486" s="40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</row>
    <row r="1487" spans="1:58" ht="13.5">
      <c r="A1487" s="39"/>
      <c r="B1487" s="39"/>
      <c r="C1487" s="39"/>
      <c r="D1487" s="39"/>
      <c r="E1487" s="39"/>
      <c r="F1487" s="39"/>
      <c r="G1487" s="39"/>
      <c r="H1487" s="40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</row>
    <row r="1488" spans="1:58" ht="13.5">
      <c r="A1488" s="39"/>
      <c r="B1488" s="39"/>
      <c r="C1488" s="39"/>
      <c r="D1488" s="39"/>
      <c r="E1488" s="39"/>
      <c r="F1488" s="39"/>
      <c r="G1488" s="39"/>
      <c r="H1488" s="40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</row>
    <row r="1489" spans="1:58" ht="13.5">
      <c r="A1489" s="39"/>
      <c r="B1489" s="39"/>
      <c r="C1489" s="39"/>
      <c r="D1489" s="39"/>
      <c r="E1489" s="39"/>
      <c r="F1489" s="39"/>
      <c r="G1489" s="39"/>
      <c r="H1489" s="40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</row>
    <row r="1490" spans="1:58" ht="13.5">
      <c r="A1490" s="39"/>
      <c r="B1490" s="39"/>
      <c r="C1490" s="39"/>
      <c r="D1490" s="39"/>
      <c r="E1490" s="39"/>
      <c r="F1490" s="39"/>
      <c r="G1490" s="39"/>
      <c r="H1490" s="40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</row>
    <row r="1491" spans="1:58" ht="13.5">
      <c r="A1491" s="39"/>
      <c r="B1491" s="39"/>
      <c r="C1491" s="39"/>
      <c r="D1491" s="39"/>
      <c r="E1491" s="39"/>
      <c r="F1491" s="39"/>
      <c r="G1491" s="39"/>
      <c r="H1491" s="40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</row>
    <row r="1492" spans="1:58" ht="13.5">
      <c r="A1492" s="39"/>
      <c r="B1492" s="39"/>
      <c r="C1492" s="39"/>
      <c r="D1492" s="39"/>
      <c r="E1492" s="39"/>
      <c r="F1492" s="39"/>
      <c r="G1492" s="39"/>
      <c r="H1492" s="40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</row>
    <row r="1493" spans="1:58" ht="13.5">
      <c r="A1493" s="39"/>
      <c r="B1493" s="39"/>
      <c r="C1493" s="39"/>
      <c r="D1493" s="39"/>
      <c r="E1493" s="39"/>
      <c r="F1493" s="39"/>
      <c r="G1493" s="39"/>
      <c r="H1493" s="40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</row>
    <row r="1494" spans="1:58" ht="13.5">
      <c r="A1494" s="39"/>
      <c r="B1494" s="39"/>
      <c r="C1494" s="39"/>
      <c r="D1494" s="39"/>
      <c r="E1494" s="39"/>
      <c r="F1494" s="39"/>
      <c r="G1494" s="39"/>
      <c r="H1494" s="40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</row>
    <row r="1495" spans="1:58" ht="13.5">
      <c r="A1495" s="39"/>
      <c r="B1495" s="39"/>
      <c r="C1495" s="39"/>
      <c r="D1495" s="39"/>
      <c r="E1495" s="39"/>
      <c r="F1495" s="39"/>
      <c r="G1495" s="39"/>
      <c r="H1495" s="40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</row>
    <row r="1496" spans="1:58" ht="13.5">
      <c r="A1496" s="39"/>
      <c r="B1496" s="39"/>
      <c r="C1496" s="39"/>
      <c r="D1496" s="39"/>
      <c r="E1496" s="39"/>
      <c r="F1496" s="39"/>
      <c r="G1496" s="39"/>
      <c r="H1496" s="40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</row>
    <row r="1497" spans="1:58" ht="13.5">
      <c r="A1497" s="39"/>
      <c r="B1497" s="39"/>
      <c r="C1497" s="39"/>
      <c r="D1497" s="39"/>
      <c r="E1497" s="39"/>
      <c r="F1497" s="39"/>
      <c r="G1497" s="39"/>
      <c r="H1497" s="40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</row>
    <row r="1498" spans="1:58" ht="13.5">
      <c r="A1498" s="39"/>
      <c r="B1498" s="39"/>
      <c r="C1498" s="39"/>
      <c r="D1498" s="39"/>
      <c r="E1498" s="39"/>
      <c r="F1498" s="39"/>
      <c r="G1498" s="39"/>
      <c r="H1498" s="40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</row>
    <row r="1499" spans="1:58" ht="13.5">
      <c r="A1499" s="39"/>
      <c r="B1499" s="39"/>
      <c r="C1499" s="39"/>
      <c r="D1499" s="39"/>
      <c r="E1499" s="39"/>
      <c r="F1499" s="39"/>
      <c r="G1499" s="39"/>
      <c r="H1499" s="40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</row>
    <row r="1500" spans="1:58" ht="13.5">
      <c r="A1500" s="39"/>
      <c r="B1500" s="39"/>
      <c r="C1500" s="39"/>
      <c r="D1500" s="39"/>
      <c r="E1500" s="39"/>
      <c r="F1500" s="39"/>
      <c r="G1500" s="39"/>
      <c r="H1500" s="40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</row>
    <row r="1501" spans="1:58" ht="13.5">
      <c r="A1501" s="39"/>
      <c r="B1501" s="39"/>
      <c r="C1501" s="39"/>
      <c r="D1501" s="39"/>
      <c r="E1501" s="39"/>
      <c r="F1501" s="39"/>
      <c r="G1501" s="39"/>
      <c r="H1501" s="40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</row>
    <row r="1502" spans="1:58" ht="13.5">
      <c r="A1502" s="39"/>
      <c r="B1502" s="39"/>
      <c r="C1502" s="39"/>
      <c r="D1502" s="39"/>
      <c r="E1502" s="39"/>
      <c r="F1502" s="39"/>
      <c r="G1502" s="39"/>
      <c r="H1502" s="40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</row>
    <row r="1503" spans="1:58" ht="13.5">
      <c r="A1503" s="39"/>
      <c r="B1503" s="39"/>
      <c r="C1503" s="39"/>
      <c r="D1503" s="39"/>
      <c r="E1503" s="39"/>
      <c r="F1503" s="39"/>
      <c r="G1503" s="39"/>
      <c r="H1503" s="40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</row>
    <row r="1504" spans="1:58" ht="13.5">
      <c r="A1504" s="39"/>
      <c r="B1504" s="39"/>
      <c r="C1504" s="39"/>
      <c r="D1504" s="39"/>
      <c r="E1504" s="39"/>
      <c r="F1504" s="39"/>
      <c r="G1504" s="39"/>
      <c r="H1504" s="40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</row>
    <row r="1505" spans="1:58" ht="13.5">
      <c r="A1505" s="39"/>
      <c r="B1505" s="39"/>
      <c r="C1505" s="39"/>
      <c r="D1505" s="39"/>
      <c r="E1505" s="39"/>
      <c r="F1505" s="39"/>
      <c r="G1505" s="39"/>
      <c r="H1505" s="40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</row>
    <row r="1506" spans="1:58" ht="13.5">
      <c r="A1506" s="39"/>
      <c r="B1506" s="39"/>
      <c r="C1506" s="39"/>
      <c r="D1506" s="39"/>
      <c r="E1506" s="39"/>
      <c r="F1506" s="39"/>
      <c r="G1506" s="39"/>
      <c r="H1506" s="40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</row>
    <row r="1507" spans="1:58" ht="13.5">
      <c r="A1507" s="39"/>
      <c r="B1507" s="39"/>
      <c r="C1507" s="39"/>
      <c r="D1507" s="39"/>
      <c r="E1507" s="39"/>
      <c r="F1507" s="39"/>
      <c r="G1507" s="39"/>
      <c r="H1507" s="40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</row>
    <row r="1508" spans="1:58" ht="13.5">
      <c r="A1508" s="39"/>
      <c r="B1508" s="39"/>
      <c r="C1508" s="39"/>
      <c r="D1508" s="39"/>
      <c r="E1508" s="39"/>
      <c r="F1508" s="39"/>
      <c r="G1508" s="39"/>
      <c r="H1508" s="40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</row>
    <row r="1509" spans="1:58" ht="13.5">
      <c r="A1509" s="39"/>
      <c r="B1509" s="39"/>
      <c r="C1509" s="39"/>
      <c r="D1509" s="39"/>
      <c r="E1509" s="39"/>
      <c r="F1509" s="39"/>
      <c r="G1509" s="39"/>
      <c r="H1509" s="40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</row>
    <row r="1510" spans="1:58" ht="13.5">
      <c r="A1510" s="39"/>
      <c r="B1510" s="39"/>
      <c r="C1510" s="39"/>
      <c r="D1510" s="39"/>
      <c r="E1510" s="39"/>
      <c r="F1510" s="39"/>
      <c r="G1510" s="39"/>
      <c r="H1510" s="40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</row>
    <row r="1511" spans="1:58" ht="13.5">
      <c r="A1511" s="39"/>
      <c r="B1511" s="39"/>
      <c r="C1511" s="39"/>
      <c r="D1511" s="39"/>
      <c r="E1511" s="39"/>
      <c r="F1511" s="39"/>
      <c r="G1511" s="39"/>
      <c r="H1511" s="40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</row>
    <row r="1512" spans="1:58" ht="13.5">
      <c r="A1512" s="39"/>
      <c r="B1512" s="39"/>
      <c r="C1512" s="39"/>
      <c r="D1512" s="39"/>
      <c r="E1512" s="39"/>
      <c r="F1512" s="39"/>
      <c r="G1512" s="39"/>
      <c r="H1512" s="40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</row>
    <row r="1513" spans="1:58" ht="13.5">
      <c r="A1513" s="39"/>
      <c r="B1513" s="39"/>
      <c r="C1513" s="39"/>
      <c r="D1513" s="39"/>
      <c r="E1513" s="39"/>
      <c r="F1513" s="39"/>
      <c r="G1513" s="39"/>
      <c r="H1513" s="40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</row>
    <row r="1514" spans="1:58" ht="13.5">
      <c r="A1514" s="39"/>
      <c r="B1514" s="39"/>
      <c r="C1514" s="39"/>
      <c r="D1514" s="39"/>
      <c r="E1514" s="39"/>
      <c r="F1514" s="39"/>
      <c r="G1514" s="39"/>
      <c r="H1514" s="40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</row>
    <row r="1515" spans="1:58" ht="13.5">
      <c r="A1515" s="39"/>
      <c r="B1515" s="39"/>
      <c r="C1515" s="39"/>
      <c r="D1515" s="39"/>
      <c r="E1515" s="39"/>
      <c r="F1515" s="39"/>
      <c r="G1515" s="39"/>
      <c r="H1515" s="40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</row>
    <row r="1516" spans="1:58" ht="13.5">
      <c r="A1516" s="39"/>
      <c r="B1516" s="39"/>
      <c r="C1516" s="39"/>
      <c r="D1516" s="39"/>
      <c r="E1516" s="39"/>
      <c r="F1516" s="39"/>
      <c r="G1516" s="39"/>
      <c r="H1516" s="40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</row>
    <row r="1517" spans="1:58" ht="13.5">
      <c r="A1517" s="39"/>
      <c r="B1517" s="39"/>
      <c r="C1517" s="39"/>
      <c r="D1517" s="39"/>
      <c r="E1517" s="39"/>
      <c r="F1517" s="39"/>
      <c r="G1517" s="39"/>
      <c r="H1517" s="40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</row>
    <row r="1518" spans="1:58" ht="13.5">
      <c r="A1518" s="39"/>
      <c r="B1518" s="39"/>
      <c r="C1518" s="39"/>
      <c r="D1518" s="39"/>
      <c r="E1518" s="39"/>
      <c r="F1518" s="39"/>
      <c r="G1518" s="39"/>
      <c r="H1518" s="40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</row>
    <row r="1519" spans="1:58" ht="13.5">
      <c r="A1519" s="39"/>
      <c r="B1519" s="39"/>
      <c r="C1519" s="39"/>
      <c r="D1519" s="39"/>
      <c r="E1519" s="39"/>
      <c r="F1519" s="39"/>
      <c r="G1519" s="39"/>
      <c r="H1519" s="40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</row>
    <row r="1520" spans="1:58" ht="13.5">
      <c r="A1520" s="39"/>
      <c r="B1520" s="39"/>
      <c r="C1520" s="39"/>
      <c r="D1520" s="39"/>
      <c r="E1520" s="39"/>
      <c r="F1520" s="39"/>
      <c r="G1520" s="39"/>
      <c r="H1520" s="40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</row>
    <row r="1521" spans="1:58" ht="13.5">
      <c r="A1521" s="39"/>
      <c r="B1521" s="39"/>
      <c r="C1521" s="39"/>
      <c r="D1521" s="39"/>
      <c r="E1521" s="39"/>
      <c r="F1521" s="39"/>
      <c r="G1521" s="39"/>
      <c r="H1521" s="40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</row>
    <row r="1522" spans="1:58" ht="13.5">
      <c r="A1522" s="39"/>
      <c r="B1522" s="39"/>
      <c r="C1522" s="39"/>
      <c r="D1522" s="39"/>
      <c r="E1522" s="39"/>
      <c r="F1522" s="39"/>
      <c r="G1522" s="39"/>
      <c r="H1522" s="40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</row>
    <row r="1523" spans="1:58" ht="13.5">
      <c r="A1523" s="39"/>
      <c r="B1523" s="39"/>
      <c r="C1523" s="39"/>
      <c r="D1523" s="39"/>
      <c r="E1523" s="39"/>
      <c r="F1523" s="39"/>
      <c r="G1523" s="39"/>
      <c r="H1523" s="40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</row>
    <row r="1524" spans="1:58" ht="13.5">
      <c r="A1524" s="39"/>
      <c r="B1524" s="39"/>
      <c r="C1524" s="39"/>
      <c r="D1524" s="39"/>
      <c r="E1524" s="39"/>
      <c r="F1524" s="39"/>
      <c r="G1524" s="39"/>
      <c r="H1524" s="40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</row>
    <row r="1525" spans="1:58" ht="13.5">
      <c r="A1525" s="39"/>
      <c r="B1525" s="39"/>
      <c r="C1525" s="39"/>
      <c r="D1525" s="39"/>
      <c r="E1525" s="39"/>
      <c r="F1525" s="39"/>
      <c r="G1525" s="39"/>
      <c r="H1525" s="40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</row>
    <row r="1526" spans="1:58" ht="13.5">
      <c r="A1526" s="39"/>
      <c r="B1526" s="39"/>
      <c r="C1526" s="39"/>
      <c r="D1526" s="39"/>
      <c r="E1526" s="39"/>
      <c r="F1526" s="39"/>
      <c r="G1526" s="39"/>
      <c r="H1526" s="40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</row>
    <row r="1527" spans="1:58" ht="13.5">
      <c r="A1527" s="39"/>
      <c r="B1527" s="39"/>
      <c r="C1527" s="39"/>
      <c r="D1527" s="39"/>
      <c r="E1527" s="39"/>
      <c r="F1527" s="39"/>
      <c r="G1527" s="39"/>
      <c r="H1527" s="40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</row>
    <row r="1528" spans="1:58" ht="13.5">
      <c r="A1528" s="39"/>
      <c r="B1528" s="39"/>
      <c r="C1528" s="39"/>
      <c r="D1528" s="39"/>
      <c r="E1528" s="39"/>
      <c r="F1528" s="39"/>
      <c r="G1528" s="39"/>
      <c r="H1528" s="40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</row>
    <row r="1529" spans="1:58" ht="13.5">
      <c r="A1529" s="39"/>
      <c r="B1529" s="39"/>
      <c r="C1529" s="39"/>
      <c r="D1529" s="39"/>
      <c r="E1529" s="39"/>
      <c r="F1529" s="39"/>
      <c r="G1529" s="39"/>
      <c r="H1529" s="40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</row>
    <row r="1530" spans="1:58" ht="13.5">
      <c r="A1530" s="39"/>
      <c r="B1530" s="39"/>
      <c r="C1530" s="39"/>
      <c r="D1530" s="39"/>
      <c r="E1530" s="39"/>
      <c r="F1530" s="39"/>
      <c r="G1530" s="39"/>
      <c r="H1530" s="40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</row>
    <row r="1531" spans="1:58" ht="13.5">
      <c r="A1531" s="39"/>
      <c r="B1531" s="39"/>
      <c r="C1531" s="39"/>
      <c r="D1531" s="39"/>
      <c r="E1531" s="39"/>
      <c r="F1531" s="39"/>
      <c r="G1531" s="39"/>
      <c r="H1531" s="40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</row>
    <row r="1532" spans="1:58" ht="13.5">
      <c r="A1532" s="39"/>
      <c r="B1532" s="39"/>
      <c r="C1532" s="39"/>
      <c r="D1532" s="39"/>
      <c r="E1532" s="39"/>
      <c r="F1532" s="39"/>
      <c r="G1532" s="39"/>
      <c r="H1532" s="40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</row>
    <row r="1533" spans="1:58" ht="13.5">
      <c r="A1533" s="39"/>
      <c r="B1533" s="39"/>
      <c r="C1533" s="39"/>
      <c r="D1533" s="39"/>
      <c r="E1533" s="39"/>
      <c r="F1533" s="39"/>
      <c r="G1533" s="39"/>
      <c r="H1533" s="40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</row>
    <row r="1534" spans="1:58" ht="13.5">
      <c r="A1534" s="39"/>
      <c r="B1534" s="39"/>
      <c r="C1534" s="39"/>
      <c r="D1534" s="39"/>
      <c r="E1534" s="39"/>
      <c r="F1534" s="39"/>
      <c r="G1534" s="39"/>
      <c r="H1534" s="40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</row>
    <row r="1535" spans="1:58" ht="13.5">
      <c r="A1535" s="39"/>
      <c r="B1535" s="39"/>
      <c r="C1535" s="39"/>
      <c r="D1535" s="39"/>
      <c r="E1535" s="39"/>
      <c r="F1535" s="39"/>
      <c r="G1535" s="39"/>
      <c r="H1535" s="40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</row>
    <row r="1536" spans="1:58" ht="13.5">
      <c r="A1536" s="39"/>
      <c r="B1536" s="39"/>
      <c r="C1536" s="39"/>
      <c r="D1536" s="39"/>
      <c r="E1536" s="39"/>
      <c r="F1536" s="39"/>
      <c r="G1536" s="39"/>
      <c r="H1536" s="40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9"/>
      <c r="AV1536" s="39"/>
      <c r="AW1536" s="39"/>
      <c r="AX1536" s="39"/>
      <c r="AY1536" s="39"/>
      <c r="AZ1536" s="39"/>
      <c r="BA1536" s="39"/>
      <c r="BB1536" s="39"/>
      <c r="BC1536" s="39"/>
      <c r="BD1536" s="39"/>
      <c r="BE1536" s="39"/>
      <c r="BF1536" s="39"/>
    </row>
    <row r="1537" spans="1:58" ht="13.5">
      <c r="A1537" s="39"/>
      <c r="B1537" s="39"/>
      <c r="C1537" s="39"/>
      <c r="D1537" s="39"/>
      <c r="E1537" s="39"/>
      <c r="F1537" s="39"/>
      <c r="G1537" s="39"/>
      <c r="H1537" s="40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</row>
    <row r="1538" spans="1:58" ht="13.5">
      <c r="A1538" s="39"/>
      <c r="B1538" s="39"/>
      <c r="C1538" s="39"/>
      <c r="D1538" s="39"/>
      <c r="E1538" s="39"/>
      <c r="F1538" s="39"/>
      <c r="G1538" s="39"/>
      <c r="H1538" s="40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</row>
    <row r="1539" spans="1:58" ht="13.5">
      <c r="A1539" s="39"/>
      <c r="B1539" s="39"/>
      <c r="C1539" s="39"/>
      <c r="D1539" s="39"/>
      <c r="E1539" s="39"/>
      <c r="F1539" s="39"/>
      <c r="G1539" s="39"/>
      <c r="H1539" s="40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</row>
    <row r="1540" spans="1:58" ht="13.5">
      <c r="A1540" s="39"/>
      <c r="B1540" s="39"/>
      <c r="C1540" s="39"/>
      <c r="D1540" s="39"/>
      <c r="E1540" s="39"/>
      <c r="F1540" s="39"/>
      <c r="G1540" s="39"/>
      <c r="H1540" s="40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</row>
    <row r="1541" spans="1:58" ht="13.5">
      <c r="A1541" s="39"/>
      <c r="B1541" s="39"/>
      <c r="C1541" s="39"/>
      <c r="D1541" s="39"/>
      <c r="E1541" s="39"/>
      <c r="F1541" s="39"/>
      <c r="G1541" s="39"/>
      <c r="H1541" s="40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</row>
    <row r="1542" spans="1:58" ht="13.5">
      <c r="A1542" s="39"/>
      <c r="B1542" s="39"/>
      <c r="C1542" s="39"/>
      <c r="D1542" s="39"/>
      <c r="E1542" s="39"/>
      <c r="F1542" s="39"/>
      <c r="G1542" s="39"/>
      <c r="H1542" s="40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</row>
    <row r="1543" spans="1:58" ht="13.5">
      <c r="A1543" s="39"/>
      <c r="B1543" s="39"/>
      <c r="C1543" s="39"/>
      <c r="D1543" s="39"/>
      <c r="E1543" s="39"/>
      <c r="F1543" s="39"/>
      <c r="G1543" s="39"/>
      <c r="H1543" s="40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</row>
    <row r="1544" spans="1:58" ht="13.5">
      <c r="A1544" s="39"/>
      <c r="B1544" s="39"/>
      <c r="C1544" s="39"/>
      <c r="D1544" s="39"/>
      <c r="E1544" s="39"/>
      <c r="F1544" s="39"/>
      <c r="G1544" s="39"/>
      <c r="H1544" s="40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</row>
    <row r="1545" spans="1:58" ht="13.5">
      <c r="A1545" s="39"/>
      <c r="B1545" s="39"/>
      <c r="C1545" s="39"/>
      <c r="D1545" s="39"/>
      <c r="E1545" s="39"/>
      <c r="F1545" s="39"/>
      <c r="G1545" s="39"/>
      <c r="H1545" s="40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  <c r="BD1545" s="39"/>
      <c r="BE1545" s="39"/>
      <c r="BF1545" s="39"/>
    </row>
    <row r="1546" spans="1:58" ht="13.5">
      <c r="A1546" s="39"/>
      <c r="B1546" s="39"/>
      <c r="C1546" s="39"/>
      <c r="D1546" s="39"/>
      <c r="E1546" s="39"/>
      <c r="F1546" s="39"/>
      <c r="G1546" s="39"/>
      <c r="H1546" s="40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  <c r="BD1546" s="39"/>
      <c r="BE1546" s="39"/>
      <c r="BF1546" s="39"/>
    </row>
    <row r="1547" spans="1:58" ht="13.5">
      <c r="A1547" s="39"/>
      <c r="B1547" s="39"/>
      <c r="C1547" s="39"/>
      <c r="D1547" s="39"/>
      <c r="E1547" s="39"/>
      <c r="F1547" s="39"/>
      <c r="G1547" s="39"/>
      <c r="H1547" s="40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9"/>
      <c r="AV1547" s="39"/>
      <c r="AW1547" s="39"/>
      <c r="AX1547" s="39"/>
      <c r="AY1547" s="39"/>
      <c r="AZ1547" s="39"/>
      <c r="BA1547" s="39"/>
      <c r="BB1547" s="39"/>
      <c r="BC1547" s="39"/>
      <c r="BD1547" s="39"/>
      <c r="BE1547" s="39"/>
      <c r="BF1547" s="39"/>
    </row>
    <row r="1548" spans="1:58" ht="13.5">
      <c r="A1548" s="39"/>
      <c r="B1548" s="39"/>
      <c r="C1548" s="39"/>
      <c r="D1548" s="39"/>
      <c r="E1548" s="39"/>
      <c r="F1548" s="39"/>
      <c r="G1548" s="39"/>
      <c r="H1548" s="40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9"/>
      <c r="AV1548" s="39"/>
      <c r="AW1548" s="39"/>
      <c r="AX1548" s="39"/>
      <c r="AY1548" s="39"/>
      <c r="AZ1548" s="39"/>
      <c r="BA1548" s="39"/>
      <c r="BB1548" s="39"/>
      <c r="BC1548" s="39"/>
      <c r="BD1548" s="39"/>
      <c r="BE1548" s="39"/>
      <c r="BF1548" s="39"/>
    </row>
    <row r="1549" spans="1:58" ht="13.5">
      <c r="A1549" s="39"/>
      <c r="B1549" s="39"/>
      <c r="C1549" s="39"/>
      <c r="D1549" s="39"/>
      <c r="E1549" s="39"/>
      <c r="F1549" s="39"/>
      <c r="G1549" s="39"/>
      <c r="H1549" s="40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9"/>
      <c r="AV1549" s="39"/>
      <c r="AW1549" s="39"/>
      <c r="AX1549" s="39"/>
      <c r="AY1549" s="39"/>
      <c r="AZ1549" s="39"/>
      <c r="BA1549" s="39"/>
      <c r="BB1549" s="39"/>
      <c r="BC1549" s="39"/>
      <c r="BD1549" s="39"/>
      <c r="BE1549" s="39"/>
      <c r="BF1549" s="39"/>
    </row>
    <row r="1550" spans="1:58" ht="13.5">
      <c r="A1550" s="39"/>
      <c r="B1550" s="39"/>
      <c r="C1550" s="39"/>
      <c r="D1550" s="39"/>
      <c r="E1550" s="39"/>
      <c r="F1550" s="39"/>
      <c r="G1550" s="39"/>
      <c r="H1550" s="40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9"/>
      <c r="AV1550" s="39"/>
      <c r="AW1550" s="39"/>
      <c r="AX1550" s="39"/>
      <c r="AY1550" s="39"/>
      <c r="AZ1550" s="39"/>
      <c r="BA1550" s="39"/>
      <c r="BB1550" s="39"/>
      <c r="BC1550" s="39"/>
      <c r="BD1550" s="39"/>
      <c r="BE1550" s="39"/>
      <c r="BF1550" s="39"/>
    </row>
    <row r="1551" spans="1:58" ht="13.5">
      <c r="A1551" s="39"/>
      <c r="B1551" s="39"/>
      <c r="C1551" s="39"/>
      <c r="D1551" s="39"/>
      <c r="E1551" s="39"/>
      <c r="F1551" s="39"/>
      <c r="G1551" s="39"/>
      <c r="H1551" s="40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9"/>
      <c r="AV1551" s="39"/>
      <c r="AW1551" s="39"/>
      <c r="AX1551" s="39"/>
      <c r="AY1551" s="39"/>
      <c r="AZ1551" s="39"/>
      <c r="BA1551" s="39"/>
      <c r="BB1551" s="39"/>
      <c r="BC1551" s="39"/>
      <c r="BD1551" s="39"/>
      <c r="BE1551" s="39"/>
      <c r="BF1551" s="39"/>
    </row>
    <row r="1552" spans="1:58" ht="13.5">
      <c r="A1552" s="39"/>
      <c r="B1552" s="39"/>
      <c r="C1552" s="39"/>
      <c r="D1552" s="39"/>
      <c r="E1552" s="39"/>
      <c r="F1552" s="39"/>
      <c r="G1552" s="39"/>
      <c r="H1552" s="40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9"/>
      <c r="AV1552" s="39"/>
      <c r="AW1552" s="39"/>
      <c r="AX1552" s="39"/>
      <c r="AY1552" s="39"/>
      <c r="AZ1552" s="39"/>
      <c r="BA1552" s="39"/>
      <c r="BB1552" s="39"/>
      <c r="BC1552" s="39"/>
      <c r="BD1552" s="39"/>
      <c r="BE1552" s="39"/>
      <c r="BF1552" s="39"/>
    </row>
    <row r="1553" spans="1:58" ht="13.5">
      <c r="A1553" s="39"/>
      <c r="B1553" s="39"/>
      <c r="C1553" s="39"/>
      <c r="D1553" s="39"/>
      <c r="E1553" s="39"/>
      <c r="F1553" s="39"/>
      <c r="G1553" s="39"/>
      <c r="H1553" s="40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9"/>
      <c r="AV1553" s="39"/>
      <c r="AW1553" s="39"/>
      <c r="AX1553" s="39"/>
      <c r="AY1553" s="39"/>
      <c r="AZ1553" s="39"/>
      <c r="BA1553" s="39"/>
      <c r="BB1553" s="39"/>
      <c r="BC1553" s="39"/>
      <c r="BD1553" s="39"/>
      <c r="BE1553" s="39"/>
      <c r="BF1553" s="39"/>
    </row>
    <row r="1554" spans="1:58" ht="13.5">
      <c r="A1554" s="39"/>
      <c r="B1554" s="39"/>
      <c r="C1554" s="39"/>
      <c r="D1554" s="39"/>
      <c r="E1554" s="39"/>
      <c r="F1554" s="39"/>
      <c r="G1554" s="39"/>
      <c r="H1554" s="40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9"/>
      <c r="AV1554" s="39"/>
      <c r="AW1554" s="39"/>
      <c r="AX1554" s="39"/>
      <c r="AY1554" s="39"/>
      <c r="AZ1554" s="39"/>
      <c r="BA1554" s="39"/>
      <c r="BB1554" s="39"/>
      <c r="BC1554" s="39"/>
      <c r="BD1554" s="39"/>
      <c r="BE1554" s="39"/>
      <c r="BF1554" s="39"/>
    </row>
    <row r="1555" spans="1:58" ht="13.5">
      <c r="A1555" s="39"/>
      <c r="B1555" s="39"/>
      <c r="C1555" s="39"/>
      <c r="D1555" s="39"/>
      <c r="E1555" s="39"/>
      <c r="F1555" s="39"/>
      <c r="G1555" s="39"/>
      <c r="H1555" s="40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9"/>
      <c r="AV1555" s="39"/>
      <c r="AW1555" s="39"/>
      <c r="AX1555" s="39"/>
      <c r="AY1555" s="39"/>
      <c r="AZ1555" s="39"/>
      <c r="BA1555" s="39"/>
      <c r="BB1555" s="39"/>
      <c r="BC1555" s="39"/>
      <c r="BD1555" s="39"/>
      <c r="BE1555" s="39"/>
      <c r="BF1555" s="39"/>
    </row>
    <row r="1556" spans="1:58" ht="13.5">
      <c r="A1556" s="39"/>
      <c r="B1556" s="39"/>
      <c r="C1556" s="39"/>
      <c r="D1556" s="39"/>
      <c r="E1556" s="39"/>
      <c r="F1556" s="39"/>
      <c r="G1556" s="39"/>
      <c r="H1556" s="40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9"/>
      <c r="AV1556" s="39"/>
      <c r="AW1556" s="39"/>
      <c r="AX1556" s="39"/>
      <c r="AY1556" s="39"/>
      <c r="AZ1556" s="39"/>
      <c r="BA1556" s="39"/>
      <c r="BB1556" s="39"/>
      <c r="BC1556" s="39"/>
      <c r="BD1556" s="39"/>
      <c r="BE1556" s="39"/>
      <c r="BF1556" s="39"/>
    </row>
    <row r="1557" spans="1:58" ht="13.5">
      <c r="A1557" s="39"/>
      <c r="B1557" s="39"/>
      <c r="C1557" s="39"/>
      <c r="D1557" s="39"/>
      <c r="E1557" s="39"/>
      <c r="F1557" s="39"/>
      <c r="G1557" s="39"/>
      <c r="H1557" s="40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9"/>
      <c r="AV1557" s="39"/>
      <c r="AW1557" s="39"/>
      <c r="AX1557" s="39"/>
      <c r="AY1557" s="39"/>
      <c r="AZ1557" s="39"/>
      <c r="BA1557" s="39"/>
      <c r="BB1557" s="39"/>
      <c r="BC1557" s="39"/>
      <c r="BD1557" s="39"/>
      <c r="BE1557" s="39"/>
      <c r="BF1557" s="39"/>
    </row>
    <row r="1558" spans="1:58" ht="13.5">
      <c r="A1558" s="39"/>
      <c r="B1558" s="39"/>
      <c r="C1558" s="39"/>
      <c r="D1558" s="39"/>
      <c r="E1558" s="39"/>
      <c r="F1558" s="39"/>
      <c r="G1558" s="39"/>
      <c r="H1558" s="40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9"/>
      <c r="AV1558" s="39"/>
      <c r="AW1558" s="39"/>
      <c r="AX1558" s="39"/>
      <c r="AY1558" s="39"/>
      <c r="AZ1558" s="39"/>
      <c r="BA1558" s="39"/>
      <c r="BB1558" s="39"/>
      <c r="BC1558" s="39"/>
      <c r="BD1558" s="39"/>
      <c r="BE1558" s="39"/>
      <c r="BF1558" s="39"/>
    </row>
    <row r="1559" spans="1:58" ht="13.5">
      <c r="A1559" s="39"/>
      <c r="B1559" s="39"/>
      <c r="C1559" s="39"/>
      <c r="D1559" s="39"/>
      <c r="E1559" s="39"/>
      <c r="F1559" s="39"/>
      <c r="G1559" s="39"/>
      <c r="H1559" s="40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  <c r="BD1559" s="39"/>
      <c r="BE1559" s="39"/>
      <c r="BF1559" s="39"/>
    </row>
    <row r="1560" spans="1:58" ht="13.5">
      <c r="A1560" s="39"/>
      <c r="B1560" s="39"/>
      <c r="C1560" s="39"/>
      <c r="D1560" s="39"/>
      <c r="E1560" s="39"/>
      <c r="F1560" s="39"/>
      <c r="G1560" s="39"/>
      <c r="H1560" s="40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9"/>
      <c r="AV1560" s="39"/>
      <c r="AW1560" s="39"/>
      <c r="AX1560" s="39"/>
      <c r="AY1560" s="39"/>
      <c r="AZ1560" s="39"/>
      <c r="BA1560" s="39"/>
      <c r="BB1560" s="39"/>
      <c r="BC1560" s="39"/>
      <c r="BD1560" s="39"/>
      <c r="BE1560" s="39"/>
      <c r="BF1560" s="39"/>
    </row>
    <row r="1561" spans="1:58" ht="13.5">
      <c r="A1561" s="39"/>
      <c r="B1561" s="39"/>
      <c r="C1561" s="39"/>
      <c r="D1561" s="39"/>
      <c r="E1561" s="39"/>
      <c r="F1561" s="39"/>
      <c r="G1561" s="39"/>
      <c r="H1561" s="40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9"/>
      <c r="AV1561" s="39"/>
      <c r="AW1561" s="39"/>
      <c r="AX1561" s="39"/>
      <c r="AY1561" s="39"/>
      <c r="AZ1561" s="39"/>
      <c r="BA1561" s="39"/>
      <c r="BB1561" s="39"/>
      <c r="BC1561" s="39"/>
      <c r="BD1561" s="39"/>
      <c r="BE1561" s="39"/>
      <c r="BF1561" s="39"/>
    </row>
    <row r="1562" spans="1:58" ht="13.5">
      <c r="A1562" s="39"/>
      <c r="B1562" s="39"/>
      <c r="C1562" s="39"/>
      <c r="D1562" s="39"/>
      <c r="E1562" s="39"/>
      <c r="F1562" s="39"/>
      <c r="G1562" s="39"/>
      <c r="H1562" s="40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9"/>
      <c r="AV1562" s="39"/>
      <c r="AW1562" s="39"/>
      <c r="AX1562" s="39"/>
      <c r="AY1562" s="39"/>
      <c r="AZ1562" s="39"/>
      <c r="BA1562" s="39"/>
      <c r="BB1562" s="39"/>
      <c r="BC1562" s="39"/>
      <c r="BD1562" s="39"/>
      <c r="BE1562" s="39"/>
      <c r="BF1562" s="39"/>
    </row>
    <row r="1563" spans="1:58" ht="13.5">
      <c r="A1563" s="39"/>
      <c r="B1563" s="39"/>
      <c r="C1563" s="39"/>
      <c r="D1563" s="39"/>
      <c r="E1563" s="39"/>
      <c r="F1563" s="39"/>
      <c r="G1563" s="39"/>
      <c r="H1563" s="40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9"/>
      <c r="AV1563" s="39"/>
      <c r="AW1563" s="39"/>
      <c r="AX1563" s="39"/>
      <c r="AY1563" s="39"/>
      <c r="AZ1563" s="39"/>
      <c r="BA1563" s="39"/>
      <c r="BB1563" s="39"/>
      <c r="BC1563" s="39"/>
      <c r="BD1563" s="39"/>
      <c r="BE1563" s="39"/>
      <c r="BF1563" s="39"/>
    </row>
    <row r="1564" spans="1:58" ht="13.5">
      <c r="A1564" s="39"/>
      <c r="B1564" s="39"/>
      <c r="C1564" s="39"/>
      <c r="D1564" s="39"/>
      <c r="E1564" s="39"/>
      <c r="F1564" s="39"/>
      <c r="G1564" s="39"/>
      <c r="H1564" s="40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9"/>
      <c r="AV1564" s="39"/>
      <c r="AW1564" s="39"/>
      <c r="AX1564" s="39"/>
      <c r="AY1564" s="39"/>
      <c r="AZ1564" s="39"/>
      <c r="BA1564" s="39"/>
      <c r="BB1564" s="39"/>
      <c r="BC1564" s="39"/>
      <c r="BD1564" s="39"/>
      <c r="BE1564" s="39"/>
      <c r="BF1564" s="39"/>
    </row>
    <row r="1565" spans="1:58" ht="13.5">
      <c r="A1565" s="39"/>
      <c r="B1565" s="39"/>
      <c r="C1565" s="39"/>
      <c r="D1565" s="39"/>
      <c r="E1565" s="39"/>
      <c r="F1565" s="39"/>
      <c r="G1565" s="39"/>
      <c r="H1565" s="40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9"/>
      <c r="AV1565" s="39"/>
      <c r="AW1565" s="39"/>
      <c r="AX1565" s="39"/>
      <c r="AY1565" s="39"/>
      <c r="AZ1565" s="39"/>
      <c r="BA1565" s="39"/>
      <c r="BB1565" s="39"/>
      <c r="BC1565" s="39"/>
      <c r="BD1565" s="39"/>
      <c r="BE1565" s="39"/>
      <c r="BF1565" s="39"/>
    </row>
    <row r="1566" spans="1:58" ht="13.5">
      <c r="A1566" s="39"/>
      <c r="B1566" s="39"/>
      <c r="C1566" s="39"/>
      <c r="D1566" s="39"/>
      <c r="E1566" s="39"/>
      <c r="F1566" s="39"/>
      <c r="G1566" s="39"/>
      <c r="H1566" s="40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9"/>
      <c r="AV1566" s="39"/>
      <c r="AW1566" s="39"/>
      <c r="AX1566" s="39"/>
      <c r="AY1566" s="39"/>
      <c r="AZ1566" s="39"/>
      <c r="BA1566" s="39"/>
      <c r="BB1566" s="39"/>
      <c r="BC1566" s="39"/>
      <c r="BD1566" s="39"/>
      <c r="BE1566" s="39"/>
      <c r="BF1566" s="39"/>
    </row>
    <row r="1567" spans="1:58" ht="13.5">
      <c r="A1567" s="39"/>
      <c r="B1567" s="39"/>
      <c r="C1567" s="39"/>
      <c r="D1567" s="39"/>
      <c r="E1567" s="39"/>
      <c r="F1567" s="39"/>
      <c r="G1567" s="39"/>
      <c r="H1567" s="40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9"/>
      <c r="AV1567" s="39"/>
      <c r="AW1567" s="39"/>
      <c r="AX1567" s="39"/>
      <c r="AY1567" s="39"/>
      <c r="AZ1567" s="39"/>
      <c r="BA1567" s="39"/>
      <c r="BB1567" s="39"/>
      <c r="BC1567" s="39"/>
      <c r="BD1567" s="39"/>
      <c r="BE1567" s="39"/>
      <c r="BF1567" s="39"/>
    </row>
    <row r="1568" spans="1:58" ht="13.5">
      <c r="A1568" s="39"/>
      <c r="B1568" s="39"/>
      <c r="C1568" s="39"/>
      <c r="D1568" s="39"/>
      <c r="E1568" s="39"/>
      <c r="F1568" s="39"/>
      <c r="G1568" s="39"/>
      <c r="H1568" s="40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9"/>
      <c r="AV1568" s="39"/>
      <c r="AW1568" s="39"/>
      <c r="AX1568" s="39"/>
      <c r="AY1568" s="39"/>
      <c r="AZ1568" s="39"/>
      <c r="BA1568" s="39"/>
      <c r="BB1568" s="39"/>
      <c r="BC1568" s="39"/>
      <c r="BD1568" s="39"/>
      <c r="BE1568" s="39"/>
      <c r="BF1568" s="39"/>
    </row>
    <row r="1569" spans="1:58" ht="13.5">
      <c r="A1569" s="39"/>
      <c r="B1569" s="39"/>
      <c r="C1569" s="39"/>
      <c r="D1569" s="39"/>
      <c r="E1569" s="39"/>
      <c r="F1569" s="39"/>
      <c r="G1569" s="39"/>
      <c r="H1569" s="40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9"/>
      <c r="AV1569" s="39"/>
      <c r="AW1569" s="39"/>
      <c r="AX1569" s="39"/>
      <c r="AY1569" s="39"/>
      <c r="AZ1569" s="39"/>
      <c r="BA1569" s="39"/>
      <c r="BB1569" s="39"/>
      <c r="BC1569" s="39"/>
      <c r="BD1569" s="39"/>
      <c r="BE1569" s="39"/>
      <c r="BF1569" s="39"/>
    </row>
    <row r="1570" spans="1:58" ht="13.5">
      <c r="A1570" s="39"/>
      <c r="B1570" s="39"/>
      <c r="C1570" s="39"/>
      <c r="D1570" s="39"/>
      <c r="E1570" s="39"/>
      <c r="F1570" s="39"/>
      <c r="G1570" s="39"/>
      <c r="H1570" s="40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9"/>
      <c r="AV1570" s="39"/>
      <c r="AW1570" s="39"/>
      <c r="AX1570" s="39"/>
      <c r="AY1570" s="39"/>
      <c r="AZ1570" s="39"/>
      <c r="BA1570" s="39"/>
      <c r="BB1570" s="39"/>
      <c r="BC1570" s="39"/>
      <c r="BD1570" s="39"/>
      <c r="BE1570" s="39"/>
      <c r="BF1570" s="39"/>
    </row>
    <row r="1571" spans="1:58" ht="13.5">
      <c r="A1571" s="39"/>
      <c r="B1571" s="39"/>
      <c r="C1571" s="39"/>
      <c r="D1571" s="39"/>
      <c r="E1571" s="39"/>
      <c r="F1571" s="39"/>
      <c r="G1571" s="39"/>
      <c r="H1571" s="40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  <c r="BD1571" s="39"/>
      <c r="BE1571" s="39"/>
      <c r="BF1571" s="39"/>
    </row>
    <row r="1572" spans="1:58" ht="13.5">
      <c r="A1572" s="39"/>
      <c r="B1572" s="39"/>
      <c r="C1572" s="39"/>
      <c r="D1572" s="39"/>
      <c r="E1572" s="39"/>
      <c r="F1572" s="39"/>
      <c r="G1572" s="39"/>
      <c r="H1572" s="40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  <c r="BD1572" s="39"/>
      <c r="BE1572" s="39"/>
      <c r="BF1572" s="39"/>
    </row>
    <row r="1573" spans="1:58" ht="13.5">
      <c r="A1573" s="39"/>
      <c r="B1573" s="39"/>
      <c r="C1573" s="39"/>
      <c r="D1573" s="39"/>
      <c r="E1573" s="39"/>
      <c r="F1573" s="39"/>
      <c r="G1573" s="39"/>
      <c r="H1573" s="40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9"/>
      <c r="AV1573" s="39"/>
      <c r="AW1573" s="39"/>
      <c r="AX1573" s="39"/>
      <c r="AY1573" s="39"/>
      <c r="AZ1573" s="39"/>
      <c r="BA1573" s="39"/>
      <c r="BB1573" s="39"/>
      <c r="BC1573" s="39"/>
      <c r="BD1573" s="39"/>
      <c r="BE1573" s="39"/>
      <c r="BF1573" s="39"/>
    </row>
    <row r="1574" spans="1:58" ht="13.5">
      <c r="A1574" s="39"/>
      <c r="B1574" s="39"/>
      <c r="C1574" s="39"/>
      <c r="D1574" s="39"/>
      <c r="E1574" s="39"/>
      <c r="F1574" s="39"/>
      <c r="G1574" s="39"/>
      <c r="H1574" s="40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9"/>
      <c r="AV1574" s="39"/>
      <c r="AW1574" s="39"/>
      <c r="AX1574" s="39"/>
      <c r="AY1574" s="39"/>
      <c r="AZ1574" s="39"/>
      <c r="BA1574" s="39"/>
      <c r="BB1574" s="39"/>
      <c r="BC1574" s="39"/>
      <c r="BD1574" s="39"/>
      <c r="BE1574" s="39"/>
      <c r="BF1574" s="39"/>
    </row>
    <row r="1575" spans="1:58" ht="13.5">
      <c r="A1575" s="39"/>
      <c r="B1575" s="39"/>
      <c r="C1575" s="39"/>
      <c r="D1575" s="39"/>
      <c r="E1575" s="39"/>
      <c r="F1575" s="39"/>
      <c r="G1575" s="39"/>
      <c r="H1575" s="40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9"/>
      <c r="AV1575" s="39"/>
      <c r="AW1575" s="39"/>
      <c r="AX1575" s="39"/>
      <c r="AY1575" s="39"/>
      <c r="AZ1575" s="39"/>
      <c r="BA1575" s="39"/>
      <c r="BB1575" s="39"/>
      <c r="BC1575" s="39"/>
      <c r="BD1575" s="39"/>
      <c r="BE1575" s="39"/>
      <c r="BF1575" s="39"/>
    </row>
    <row r="1576" spans="1:58" ht="13.5">
      <c r="A1576" s="39"/>
      <c r="B1576" s="39"/>
      <c r="C1576" s="39"/>
      <c r="D1576" s="39"/>
      <c r="E1576" s="39"/>
      <c r="F1576" s="39"/>
      <c r="G1576" s="39"/>
      <c r="H1576" s="40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9"/>
      <c r="AV1576" s="39"/>
      <c r="AW1576" s="39"/>
      <c r="AX1576" s="39"/>
      <c r="AY1576" s="39"/>
      <c r="AZ1576" s="39"/>
      <c r="BA1576" s="39"/>
      <c r="BB1576" s="39"/>
      <c r="BC1576" s="39"/>
      <c r="BD1576" s="39"/>
      <c r="BE1576" s="39"/>
      <c r="BF1576" s="39"/>
    </row>
    <row r="1577" spans="1:58" ht="13.5">
      <c r="A1577" s="39"/>
      <c r="B1577" s="39"/>
      <c r="C1577" s="39"/>
      <c r="D1577" s="39"/>
      <c r="E1577" s="39"/>
      <c r="F1577" s="39"/>
      <c r="G1577" s="39"/>
      <c r="H1577" s="40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9"/>
      <c r="AK1577" s="39"/>
      <c r="AL1577" s="39"/>
      <c r="AM1577" s="39"/>
      <c r="AN1577" s="39"/>
      <c r="AO1577" s="39"/>
      <c r="AP1577" s="39"/>
      <c r="AQ1577" s="39"/>
      <c r="AR1577" s="39"/>
      <c r="AS1577" s="39"/>
      <c r="AT1577" s="39"/>
      <c r="AU1577" s="39"/>
      <c r="AV1577" s="39"/>
      <c r="AW1577" s="39"/>
      <c r="AX1577" s="39"/>
      <c r="AY1577" s="39"/>
      <c r="AZ1577" s="39"/>
      <c r="BA1577" s="39"/>
      <c r="BB1577" s="39"/>
      <c r="BC1577" s="39"/>
      <c r="BD1577" s="39"/>
      <c r="BE1577" s="39"/>
      <c r="BF1577" s="39"/>
    </row>
    <row r="1578" spans="1:58" ht="13.5">
      <c r="A1578" s="39"/>
      <c r="B1578" s="39"/>
      <c r="C1578" s="39"/>
      <c r="D1578" s="39"/>
      <c r="E1578" s="39"/>
      <c r="F1578" s="39"/>
      <c r="G1578" s="39"/>
      <c r="H1578" s="40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  <c r="AL1578" s="39"/>
      <c r="AM1578" s="39"/>
      <c r="AN1578" s="39"/>
      <c r="AO1578" s="39"/>
      <c r="AP1578" s="39"/>
      <c r="AQ1578" s="39"/>
      <c r="AR1578" s="39"/>
      <c r="AS1578" s="39"/>
      <c r="AT1578" s="39"/>
      <c r="AU1578" s="39"/>
      <c r="AV1578" s="39"/>
      <c r="AW1578" s="39"/>
      <c r="AX1578" s="39"/>
      <c r="AY1578" s="39"/>
      <c r="AZ1578" s="39"/>
      <c r="BA1578" s="39"/>
      <c r="BB1578" s="39"/>
      <c r="BC1578" s="39"/>
      <c r="BD1578" s="39"/>
      <c r="BE1578" s="39"/>
      <c r="BF1578" s="39"/>
    </row>
    <row r="1579" spans="1:58" ht="13.5">
      <c r="A1579" s="39"/>
      <c r="B1579" s="39"/>
      <c r="C1579" s="39"/>
      <c r="D1579" s="39"/>
      <c r="E1579" s="39"/>
      <c r="F1579" s="39"/>
      <c r="G1579" s="39"/>
      <c r="H1579" s="40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9"/>
      <c r="AK1579" s="39"/>
      <c r="AL1579" s="39"/>
      <c r="AM1579" s="39"/>
      <c r="AN1579" s="39"/>
      <c r="AO1579" s="39"/>
      <c r="AP1579" s="39"/>
      <c r="AQ1579" s="39"/>
      <c r="AR1579" s="39"/>
      <c r="AS1579" s="39"/>
      <c r="AT1579" s="39"/>
      <c r="AU1579" s="39"/>
      <c r="AV1579" s="39"/>
      <c r="AW1579" s="39"/>
      <c r="AX1579" s="39"/>
      <c r="AY1579" s="39"/>
      <c r="AZ1579" s="39"/>
      <c r="BA1579" s="39"/>
      <c r="BB1579" s="39"/>
      <c r="BC1579" s="39"/>
      <c r="BD1579" s="39"/>
      <c r="BE1579" s="39"/>
      <c r="BF1579" s="39"/>
    </row>
    <row r="1580" spans="1:58" ht="13.5">
      <c r="A1580" s="39"/>
      <c r="B1580" s="39"/>
      <c r="C1580" s="39"/>
      <c r="D1580" s="39"/>
      <c r="E1580" s="39"/>
      <c r="F1580" s="39"/>
      <c r="G1580" s="39"/>
      <c r="H1580" s="40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9"/>
      <c r="AK1580" s="39"/>
      <c r="AL1580" s="39"/>
      <c r="AM1580" s="39"/>
      <c r="AN1580" s="39"/>
      <c r="AO1580" s="39"/>
      <c r="AP1580" s="39"/>
      <c r="AQ1580" s="39"/>
      <c r="AR1580" s="39"/>
      <c r="AS1580" s="39"/>
      <c r="AT1580" s="39"/>
      <c r="AU1580" s="39"/>
      <c r="AV1580" s="39"/>
      <c r="AW1580" s="39"/>
      <c r="AX1580" s="39"/>
      <c r="AY1580" s="39"/>
      <c r="AZ1580" s="39"/>
      <c r="BA1580" s="39"/>
      <c r="BB1580" s="39"/>
      <c r="BC1580" s="39"/>
      <c r="BD1580" s="39"/>
      <c r="BE1580" s="39"/>
      <c r="BF1580" s="39"/>
    </row>
    <row r="1581" spans="1:58" ht="13.5">
      <c r="A1581" s="39"/>
      <c r="B1581" s="39"/>
      <c r="C1581" s="39"/>
      <c r="D1581" s="39"/>
      <c r="E1581" s="39"/>
      <c r="F1581" s="39"/>
      <c r="G1581" s="39"/>
      <c r="H1581" s="40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9"/>
      <c r="AK1581" s="39"/>
      <c r="AL1581" s="39"/>
      <c r="AM1581" s="39"/>
      <c r="AN1581" s="39"/>
      <c r="AO1581" s="39"/>
      <c r="AP1581" s="39"/>
      <c r="AQ1581" s="39"/>
      <c r="AR1581" s="39"/>
      <c r="AS1581" s="39"/>
      <c r="AT1581" s="39"/>
      <c r="AU1581" s="39"/>
      <c r="AV1581" s="39"/>
      <c r="AW1581" s="39"/>
      <c r="AX1581" s="39"/>
      <c r="AY1581" s="39"/>
      <c r="AZ1581" s="39"/>
      <c r="BA1581" s="39"/>
      <c r="BB1581" s="39"/>
      <c r="BC1581" s="39"/>
      <c r="BD1581" s="39"/>
      <c r="BE1581" s="39"/>
      <c r="BF1581" s="39"/>
    </row>
    <row r="1582" spans="1:58" ht="13.5">
      <c r="A1582" s="39"/>
      <c r="B1582" s="39"/>
      <c r="C1582" s="39"/>
      <c r="D1582" s="39"/>
      <c r="E1582" s="39"/>
      <c r="F1582" s="39"/>
      <c r="G1582" s="39"/>
      <c r="H1582" s="40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  <c r="AA1582" s="39"/>
      <c r="AB1582" s="39"/>
      <c r="AC1582" s="39"/>
      <c r="AD1582" s="39"/>
      <c r="AE1582" s="39"/>
      <c r="AF1582" s="39"/>
      <c r="AG1582" s="39"/>
      <c r="AH1582" s="39"/>
      <c r="AI1582" s="39"/>
      <c r="AJ1582" s="39"/>
      <c r="AK1582" s="39"/>
      <c r="AL1582" s="39"/>
      <c r="AM1582" s="39"/>
      <c r="AN1582" s="39"/>
      <c r="AO1582" s="39"/>
      <c r="AP1582" s="39"/>
      <c r="AQ1582" s="39"/>
      <c r="AR1582" s="39"/>
      <c r="AS1582" s="39"/>
      <c r="AT1582" s="39"/>
      <c r="AU1582" s="39"/>
      <c r="AV1582" s="39"/>
      <c r="AW1582" s="39"/>
      <c r="AX1582" s="39"/>
      <c r="AY1582" s="39"/>
      <c r="AZ1582" s="39"/>
      <c r="BA1582" s="39"/>
      <c r="BB1582" s="39"/>
      <c r="BC1582" s="39"/>
      <c r="BD1582" s="39"/>
      <c r="BE1582" s="39"/>
      <c r="BF1582" s="39"/>
    </row>
    <row r="1583" spans="1:58" ht="13.5">
      <c r="A1583" s="39"/>
      <c r="B1583" s="39"/>
      <c r="C1583" s="39"/>
      <c r="D1583" s="39"/>
      <c r="E1583" s="39"/>
      <c r="F1583" s="39"/>
      <c r="G1583" s="39"/>
      <c r="H1583" s="40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/>
      <c r="AH1583" s="39"/>
      <c r="AI1583" s="39"/>
      <c r="AJ1583" s="39"/>
      <c r="AK1583" s="39"/>
      <c r="AL1583" s="39"/>
      <c r="AM1583" s="39"/>
      <c r="AN1583" s="39"/>
      <c r="AO1583" s="39"/>
      <c r="AP1583" s="39"/>
      <c r="AQ1583" s="39"/>
      <c r="AR1583" s="39"/>
      <c r="AS1583" s="39"/>
      <c r="AT1583" s="39"/>
      <c r="AU1583" s="39"/>
      <c r="AV1583" s="39"/>
      <c r="AW1583" s="39"/>
      <c r="AX1583" s="39"/>
      <c r="AY1583" s="39"/>
      <c r="AZ1583" s="39"/>
      <c r="BA1583" s="39"/>
      <c r="BB1583" s="39"/>
      <c r="BC1583" s="39"/>
      <c r="BD1583" s="39"/>
      <c r="BE1583" s="39"/>
      <c r="BF1583" s="39"/>
    </row>
    <row r="1584" spans="1:58" ht="13.5">
      <c r="A1584" s="39"/>
      <c r="B1584" s="39"/>
      <c r="C1584" s="39"/>
      <c r="D1584" s="39"/>
      <c r="E1584" s="39"/>
      <c r="F1584" s="39"/>
      <c r="G1584" s="39"/>
      <c r="H1584" s="40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/>
      <c r="AI1584" s="39"/>
      <c r="AJ1584" s="39"/>
      <c r="AK1584" s="39"/>
      <c r="AL1584" s="39"/>
      <c r="AM1584" s="39"/>
      <c r="AN1584" s="39"/>
      <c r="AO1584" s="39"/>
      <c r="AP1584" s="39"/>
      <c r="AQ1584" s="39"/>
      <c r="AR1584" s="39"/>
      <c r="AS1584" s="39"/>
      <c r="AT1584" s="39"/>
      <c r="AU1584" s="39"/>
      <c r="AV1584" s="39"/>
      <c r="AW1584" s="39"/>
      <c r="AX1584" s="39"/>
      <c r="AY1584" s="39"/>
      <c r="AZ1584" s="39"/>
      <c r="BA1584" s="39"/>
      <c r="BB1584" s="39"/>
      <c r="BC1584" s="39"/>
      <c r="BD1584" s="39"/>
      <c r="BE1584" s="39"/>
      <c r="BF1584" s="39"/>
    </row>
    <row r="1585" spans="1:58" ht="13.5">
      <c r="A1585" s="39"/>
      <c r="B1585" s="39"/>
      <c r="C1585" s="39"/>
      <c r="D1585" s="39"/>
      <c r="E1585" s="39"/>
      <c r="F1585" s="39"/>
      <c r="G1585" s="39"/>
      <c r="H1585" s="40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39"/>
      <c r="AK1585" s="39"/>
      <c r="AL1585" s="39"/>
      <c r="AM1585" s="39"/>
      <c r="AN1585" s="39"/>
      <c r="AO1585" s="39"/>
      <c r="AP1585" s="39"/>
      <c r="AQ1585" s="39"/>
      <c r="AR1585" s="39"/>
      <c r="AS1585" s="39"/>
      <c r="AT1585" s="39"/>
      <c r="AU1585" s="39"/>
      <c r="AV1585" s="39"/>
      <c r="AW1585" s="39"/>
      <c r="AX1585" s="39"/>
      <c r="AY1585" s="39"/>
      <c r="AZ1585" s="39"/>
      <c r="BA1585" s="39"/>
      <c r="BB1585" s="39"/>
      <c r="BC1585" s="39"/>
      <c r="BD1585" s="39"/>
      <c r="BE1585" s="39"/>
      <c r="BF1585" s="39"/>
    </row>
    <row r="1586" spans="1:58" ht="13.5">
      <c r="A1586" s="39"/>
      <c r="B1586" s="39"/>
      <c r="C1586" s="39"/>
      <c r="D1586" s="39"/>
      <c r="E1586" s="39"/>
      <c r="F1586" s="39"/>
      <c r="G1586" s="39"/>
      <c r="H1586" s="40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</row>
    <row r="1587" spans="1:58" ht="13.5">
      <c r="A1587" s="39"/>
      <c r="B1587" s="39"/>
      <c r="C1587" s="39"/>
      <c r="D1587" s="39"/>
      <c r="E1587" s="39"/>
      <c r="F1587" s="39"/>
      <c r="G1587" s="39"/>
      <c r="H1587" s="40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9"/>
      <c r="AK1587" s="39"/>
      <c r="AL1587" s="39"/>
      <c r="AM1587" s="39"/>
      <c r="AN1587" s="39"/>
      <c r="AO1587" s="39"/>
      <c r="AP1587" s="39"/>
      <c r="AQ1587" s="39"/>
      <c r="AR1587" s="39"/>
      <c r="AS1587" s="39"/>
      <c r="AT1587" s="39"/>
      <c r="AU1587" s="39"/>
      <c r="AV1587" s="39"/>
      <c r="AW1587" s="39"/>
      <c r="AX1587" s="39"/>
      <c r="AY1587" s="39"/>
      <c r="AZ1587" s="39"/>
      <c r="BA1587" s="39"/>
      <c r="BB1587" s="39"/>
      <c r="BC1587" s="39"/>
      <c r="BD1587" s="39"/>
      <c r="BE1587" s="39"/>
      <c r="BF1587" s="39"/>
    </row>
    <row r="1588" spans="1:58" ht="13.5">
      <c r="A1588" s="39"/>
      <c r="B1588" s="39"/>
      <c r="C1588" s="39"/>
      <c r="D1588" s="39"/>
      <c r="E1588" s="39"/>
      <c r="F1588" s="39"/>
      <c r="G1588" s="39"/>
      <c r="H1588" s="40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9"/>
      <c r="AK1588" s="39"/>
      <c r="AL1588" s="39"/>
      <c r="AM1588" s="39"/>
      <c r="AN1588" s="39"/>
      <c r="AO1588" s="39"/>
      <c r="AP1588" s="39"/>
      <c r="AQ1588" s="39"/>
      <c r="AR1588" s="39"/>
      <c r="AS1588" s="39"/>
      <c r="AT1588" s="39"/>
      <c r="AU1588" s="39"/>
      <c r="AV1588" s="39"/>
      <c r="AW1588" s="39"/>
      <c r="AX1588" s="39"/>
      <c r="AY1588" s="39"/>
      <c r="AZ1588" s="39"/>
      <c r="BA1588" s="39"/>
      <c r="BB1588" s="39"/>
      <c r="BC1588" s="39"/>
      <c r="BD1588" s="39"/>
      <c r="BE1588" s="39"/>
      <c r="BF1588" s="39"/>
    </row>
    <row r="1589" spans="1:58" ht="13.5">
      <c r="A1589" s="39"/>
      <c r="B1589" s="39"/>
      <c r="C1589" s="39"/>
      <c r="D1589" s="39"/>
      <c r="E1589" s="39"/>
      <c r="F1589" s="39"/>
      <c r="G1589" s="39"/>
      <c r="H1589" s="40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</row>
    <row r="1590" spans="1:58" ht="13.5">
      <c r="A1590" s="39"/>
      <c r="B1590" s="39"/>
      <c r="C1590" s="39"/>
      <c r="D1590" s="39"/>
      <c r="E1590" s="39"/>
      <c r="F1590" s="39"/>
      <c r="G1590" s="39"/>
      <c r="H1590" s="40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9"/>
      <c r="AK1590" s="39"/>
      <c r="AL1590" s="39"/>
      <c r="AM1590" s="39"/>
      <c r="AN1590" s="39"/>
      <c r="AO1590" s="39"/>
      <c r="AP1590" s="39"/>
      <c r="AQ1590" s="39"/>
      <c r="AR1590" s="39"/>
      <c r="AS1590" s="39"/>
      <c r="AT1590" s="39"/>
      <c r="AU1590" s="39"/>
      <c r="AV1590" s="39"/>
      <c r="AW1590" s="39"/>
      <c r="AX1590" s="39"/>
      <c r="AY1590" s="39"/>
      <c r="AZ1590" s="39"/>
      <c r="BA1590" s="39"/>
      <c r="BB1590" s="39"/>
      <c r="BC1590" s="39"/>
      <c r="BD1590" s="39"/>
      <c r="BE1590" s="39"/>
      <c r="BF1590" s="39"/>
    </row>
    <row r="1591" spans="1:58" ht="13.5">
      <c r="A1591" s="39"/>
      <c r="B1591" s="39"/>
      <c r="C1591" s="39"/>
      <c r="D1591" s="39"/>
      <c r="E1591" s="39"/>
      <c r="F1591" s="39"/>
      <c r="G1591" s="39"/>
      <c r="H1591" s="40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  <c r="AA1591" s="39"/>
      <c r="AB1591" s="39"/>
      <c r="AC1591" s="39"/>
      <c r="AD1591" s="39"/>
      <c r="AE1591" s="39"/>
      <c r="AF1591" s="39"/>
      <c r="AG1591" s="39"/>
      <c r="AH1591" s="39"/>
      <c r="AI1591" s="39"/>
      <c r="AJ1591" s="39"/>
      <c r="AK1591" s="39"/>
      <c r="AL1591" s="39"/>
      <c r="AM1591" s="39"/>
      <c r="AN1591" s="39"/>
      <c r="AO1591" s="39"/>
      <c r="AP1591" s="39"/>
      <c r="AQ1591" s="39"/>
      <c r="AR1591" s="39"/>
      <c r="AS1591" s="39"/>
      <c r="AT1591" s="39"/>
      <c r="AU1591" s="39"/>
      <c r="AV1591" s="39"/>
      <c r="AW1591" s="39"/>
      <c r="AX1591" s="39"/>
      <c r="AY1591" s="39"/>
      <c r="AZ1591" s="39"/>
      <c r="BA1591" s="39"/>
      <c r="BB1591" s="39"/>
      <c r="BC1591" s="39"/>
      <c r="BD1591" s="39"/>
      <c r="BE1591" s="39"/>
      <c r="BF1591" s="39"/>
    </row>
    <row r="1592" spans="1:58" ht="13.5">
      <c r="A1592" s="39"/>
      <c r="B1592" s="39"/>
      <c r="C1592" s="39"/>
      <c r="D1592" s="39"/>
      <c r="E1592" s="39"/>
      <c r="F1592" s="39"/>
      <c r="G1592" s="39"/>
      <c r="H1592" s="40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F1592" s="39"/>
      <c r="AG1592" s="39"/>
      <c r="AH1592" s="39"/>
      <c r="AI1592" s="39"/>
      <c r="AJ1592" s="39"/>
      <c r="AK1592" s="39"/>
      <c r="AL1592" s="39"/>
      <c r="AM1592" s="39"/>
      <c r="AN1592" s="39"/>
      <c r="AO1592" s="39"/>
      <c r="AP1592" s="39"/>
      <c r="AQ1592" s="39"/>
      <c r="AR1592" s="39"/>
      <c r="AS1592" s="39"/>
      <c r="AT1592" s="39"/>
      <c r="AU1592" s="39"/>
      <c r="AV1592" s="39"/>
      <c r="AW1592" s="39"/>
      <c r="AX1592" s="39"/>
      <c r="AY1592" s="39"/>
      <c r="AZ1592" s="39"/>
      <c r="BA1592" s="39"/>
      <c r="BB1592" s="39"/>
      <c r="BC1592" s="39"/>
      <c r="BD1592" s="39"/>
      <c r="BE1592" s="39"/>
      <c r="BF1592" s="39"/>
    </row>
    <row r="1593" spans="1:58" ht="13.5">
      <c r="A1593" s="39"/>
      <c r="B1593" s="39"/>
      <c r="C1593" s="39"/>
      <c r="D1593" s="39"/>
      <c r="E1593" s="39"/>
      <c r="F1593" s="39"/>
      <c r="G1593" s="39"/>
      <c r="H1593" s="40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  <c r="AA1593" s="39"/>
      <c r="AB1593" s="39"/>
      <c r="AC1593" s="39"/>
      <c r="AD1593" s="39"/>
      <c r="AE1593" s="39"/>
      <c r="AF1593" s="39"/>
      <c r="AG1593" s="39"/>
      <c r="AH1593" s="39"/>
      <c r="AI1593" s="39"/>
      <c r="AJ1593" s="39"/>
      <c r="AK1593" s="39"/>
      <c r="AL1593" s="39"/>
      <c r="AM1593" s="39"/>
      <c r="AN1593" s="39"/>
      <c r="AO1593" s="39"/>
      <c r="AP1593" s="39"/>
      <c r="AQ1593" s="39"/>
      <c r="AR1593" s="39"/>
      <c r="AS1593" s="39"/>
      <c r="AT1593" s="39"/>
      <c r="AU1593" s="39"/>
      <c r="AV1593" s="39"/>
      <c r="AW1593" s="39"/>
      <c r="AX1593" s="39"/>
      <c r="AY1593" s="39"/>
      <c r="AZ1593" s="39"/>
      <c r="BA1593" s="39"/>
      <c r="BB1593" s="39"/>
      <c r="BC1593" s="39"/>
      <c r="BD1593" s="39"/>
      <c r="BE1593" s="39"/>
      <c r="BF1593" s="39"/>
    </row>
    <row r="1594" spans="1:58" ht="13.5">
      <c r="A1594" s="39"/>
      <c r="B1594" s="39"/>
      <c r="C1594" s="39"/>
      <c r="D1594" s="39"/>
      <c r="E1594" s="39"/>
      <c r="F1594" s="39"/>
      <c r="G1594" s="39"/>
      <c r="H1594" s="40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  <c r="AA1594" s="39"/>
      <c r="AB1594" s="39"/>
      <c r="AC1594" s="39"/>
      <c r="AD1594" s="39"/>
      <c r="AE1594" s="39"/>
      <c r="AF1594" s="39"/>
      <c r="AG1594" s="39"/>
      <c r="AH1594" s="39"/>
      <c r="AI1594" s="39"/>
      <c r="AJ1594" s="39"/>
      <c r="AK1594" s="39"/>
      <c r="AL1594" s="39"/>
      <c r="AM1594" s="39"/>
      <c r="AN1594" s="39"/>
      <c r="AO1594" s="39"/>
      <c r="AP1594" s="39"/>
      <c r="AQ1594" s="39"/>
      <c r="AR1594" s="39"/>
      <c r="AS1594" s="39"/>
      <c r="AT1594" s="39"/>
      <c r="AU1594" s="39"/>
      <c r="AV1594" s="39"/>
      <c r="AW1594" s="39"/>
      <c r="AX1594" s="39"/>
      <c r="AY1594" s="39"/>
      <c r="AZ1594" s="39"/>
      <c r="BA1594" s="39"/>
      <c r="BB1594" s="39"/>
      <c r="BC1594" s="39"/>
      <c r="BD1594" s="39"/>
      <c r="BE1594" s="39"/>
      <c r="BF1594" s="39"/>
    </row>
    <row r="1595" spans="1:58" ht="13.5">
      <c r="A1595" s="39"/>
      <c r="B1595" s="39"/>
      <c r="C1595" s="39"/>
      <c r="D1595" s="39"/>
      <c r="E1595" s="39"/>
      <c r="F1595" s="39"/>
      <c r="G1595" s="39"/>
      <c r="H1595" s="40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  <c r="AA1595" s="39"/>
      <c r="AB1595" s="39"/>
      <c r="AC1595" s="39"/>
      <c r="AD1595" s="39"/>
      <c r="AE1595" s="39"/>
      <c r="AF1595" s="39"/>
      <c r="AG1595" s="39"/>
      <c r="AH1595" s="39"/>
      <c r="AI1595" s="39"/>
      <c r="AJ1595" s="39"/>
      <c r="AK1595" s="39"/>
      <c r="AL1595" s="39"/>
      <c r="AM1595" s="39"/>
      <c r="AN1595" s="39"/>
      <c r="AO1595" s="39"/>
      <c r="AP1595" s="39"/>
      <c r="AQ1595" s="39"/>
      <c r="AR1595" s="39"/>
      <c r="AS1595" s="39"/>
      <c r="AT1595" s="39"/>
      <c r="AU1595" s="39"/>
      <c r="AV1595" s="39"/>
      <c r="AW1595" s="39"/>
      <c r="AX1595" s="39"/>
      <c r="AY1595" s="39"/>
      <c r="AZ1595" s="39"/>
      <c r="BA1595" s="39"/>
      <c r="BB1595" s="39"/>
      <c r="BC1595" s="39"/>
      <c r="BD1595" s="39"/>
      <c r="BE1595" s="39"/>
      <c r="BF1595" s="39"/>
    </row>
    <row r="1596" spans="1:58" ht="13.5">
      <c r="A1596" s="39"/>
      <c r="B1596" s="39"/>
      <c r="C1596" s="39"/>
      <c r="D1596" s="39"/>
      <c r="E1596" s="39"/>
      <c r="F1596" s="39"/>
      <c r="G1596" s="39"/>
      <c r="H1596" s="40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39"/>
      <c r="AE1596" s="39"/>
      <c r="AF1596" s="39"/>
      <c r="AG1596" s="39"/>
      <c r="AH1596" s="39"/>
      <c r="AI1596" s="39"/>
      <c r="AJ1596" s="39"/>
      <c r="AK1596" s="39"/>
      <c r="AL1596" s="39"/>
      <c r="AM1596" s="39"/>
      <c r="AN1596" s="39"/>
      <c r="AO1596" s="39"/>
      <c r="AP1596" s="39"/>
      <c r="AQ1596" s="39"/>
      <c r="AR1596" s="39"/>
      <c r="AS1596" s="39"/>
      <c r="AT1596" s="39"/>
      <c r="AU1596" s="39"/>
      <c r="AV1596" s="39"/>
      <c r="AW1596" s="39"/>
      <c r="AX1596" s="39"/>
      <c r="AY1596" s="39"/>
      <c r="AZ1596" s="39"/>
      <c r="BA1596" s="39"/>
      <c r="BB1596" s="39"/>
      <c r="BC1596" s="39"/>
      <c r="BD1596" s="39"/>
      <c r="BE1596" s="39"/>
      <c r="BF1596" s="39"/>
    </row>
    <row r="1597" spans="1:58" ht="13.5">
      <c r="A1597" s="39"/>
      <c r="B1597" s="39"/>
      <c r="C1597" s="39"/>
      <c r="D1597" s="39"/>
      <c r="E1597" s="39"/>
      <c r="F1597" s="39"/>
      <c r="G1597" s="39"/>
      <c r="H1597" s="40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  <c r="AA1597" s="39"/>
      <c r="AB1597" s="39"/>
      <c r="AC1597" s="39"/>
      <c r="AD1597" s="39"/>
      <c r="AE1597" s="39"/>
      <c r="AF1597" s="39"/>
      <c r="AG1597" s="39"/>
      <c r="AH1597" s="39"/>
      <c r="AI1597" s="39"/>
      <c r="AJ1597" s="39"/>
      <c r="AK1597" s="39"/>
      <c r="AL1597" s="39"/>
      <c r="AM1597" s="39"/>
      <c r="AN1597" s="39"/>
      <c r="AO1597" s="39"/>
      <c r="AP1597" s="39"/>
      <c r="AQ1597" s="39"/>
      <c r="AR1597" s="39"/>
      <c r="AS1597" s="39"/>
      <c r="AT1597" s="39"/>
      <c r="AU1597" s="39"/>
      <c r="AV1597" s="39"/>
      <c r="AW1597" s="39"/>
      <c r="AX1597" s="39"/>
      <c r="AY1597" s="39"/>
      <c r="AZ1597" s="39"/>
      <c r="BA1597" s="39"/>
      <c r="BB1597" s="39"/>
      <c r="BC1597" s="39"/>
      <c r="BD1597" s="39"/>
      <c r="BE1597" s="39"/>
      <c r="BF1597" s="39"/>
    </row>
    <row r="1598" spans="1:58" ht="13.5">
      <c r="A1598" s="39"/>
      <c r="B1598" s="39"/>
      <c r="C1598" s="39"/>
      <c r="D1598" s="39"/>
      <c r="E1598" s="39"/>
      <c r="F1598" s="39"/>
      <c r="G1598" s="39"/>
      <c r="H1598" s="40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  <c r="AA1598" s="39"/>
      <c r="AB1598" s="39"/>
      <c r="AC1598" s="39"/>
      <c r="AD1598" s="39"/>
      <c r="AE1598" s="39"/>
      <c r="AF1598" s="39"/>
      <c r="AG1598" s="39"/>
      <c r="AH1598" s="39"/>
      <c r="AI1598" s="39"/>
      <c r="AJ1598" s="39"/>
      <c r="AK1598" s="39"/>
      <c r="AL1598" s="39"/>
      <c r="AM1598" s="39"/>
      <c r="AN1598" s="39"/>
      <c r="AO1598" s="39"/>
      <c r="AP1598" s="39"/>
      <c r="AQ1598" s="39"/>
      <c r="AR1598" s="39"/>
      <c r="AS1598" s="39"/>
      <c r="AT1598" s="39"/>
      <c r="AU1598" s="39"/>
      <c r="AV1598" s="39"/>
      <c r="AW1598" s="39"/>
      <c r="AX1598" s="39"/>
      <c r="AY1598" s="39"/>
      <c r="AZ1598" s="39"/>
      <c r="BA1598" s="39"/>
      <c r="BB1598" s="39"/>
      <c r="BC1598" s="39"/>
      <c r="BD1598" s="39"/>
      <c r="BE1598" s="39"/>
      <c r="BF1598" s="39"/>
    </row>
    <row r="1599" spans="1:58" ht="13.5">
      <c r="A1599" s="39"/>
      <c r="B1599" s="39"/>
      <c r="C1599" s="39"/>
      <c r="D1599" s="39"/>
      <c r="E1599" s="39"/>
      <c r="F1599" s="39"/>
      <c r="G1599" s="39"/>
      <c r="H1599" s="40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  <c r="AA1599" s="39"/>
      <c r="AB1599" s="39"/>
      <c r="AC1599" s="39"/>
      <c r="AD1599" s="39"/>
      <c r="AE1599" s="39"/>
      <c r="AF1599" s="39"/>
      <c r="AG1599" s="39"/>
      <c r="AH1599" s="39"/>
      <c r="AI1599" s="39"/>
      <c r="AJ1599" s="39"/>
      <c r="AK1599" s="39"/>
      <c r="AL1599" s="39"/>
      <c r="AM1599" s="39"/>
      <c r="AN1599" s="39"/>
      <c r="AO1599" s="39"/>
      <c r="AP1599" s="39"/>
      <c r="AQ1599" s="39"/>
      <c r="AR1599" s="39"/>
      <c r="AS1599" s="39"/>
      <c r="AT1599" s="39"/>
      <c r="AU1599" s="39"/>
      <c r="AV1599" s="39"/>
      <c r="AW1599" s="39"/>
      <c r="AX1599" s="39"/>
      <c r="AY1599" s="39"/>
      <c r="AZ1599" s="39"/>
      <c r="BA1599" s="39"/>
      <c r="BB1599" s="39"/>
      <c r="BC1599" s="39"/>
      <c r="BD1599" s="39"/>
      <c r="BE1599" s="39"/>
      <c r="BF1599" s="39"/>
    </row>
    <row r="1600" spans="1:58" ht="13.5">
      <c r="A1600" s="39"/>
      <c r="B1600" s="39"/>
      <c r="C1600" s="39"/>
      <c r="D1600" s="39"/>
      <c r="E1600" s="39"/>
      <c r="F1600" s="39"/>
      <c r="G1600" s="39"/>
      <c r="H1600" s="40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  <c r="AA1600" s="39"/>
      <c r="AB1600" s="39"/>
      <c r="AC1600" s="39"/>
      <c r="AD1600" s="39"/>
      <c r="AE1600" s="39"/>
      <c r="AF1600" s="39"/>
      <c r="AG1600" s="39"/>
      <c r="AH1600" s="39"/>
      <c r="AI1600" s="39"/>
      <c r="AJ1600" s="39"/>
      <c r="AK1600" s="39"/>
      <c r="AL1600" s="39"/>
      <c r="AM1600" s="39"/>
      <c r="AN1600" s="39"/>
      <c r="AO1600" s="39"/>
      <c r="AP1600" s="39"/>
      <c r="AQ1600" s="39"/>
      <c r="AR1600" s="39"/>
      <c r="AS1600" s="39"/>
      <c r="AT1600" s="39"/>
      <c r="AU1600" s="39"/>
      <c r="AV1600" s="39"/>
      <c r="AW1600" s="39"/>
      <c r="AX1600" s="39"/>
      <c r="AY1600" s="39"/>
      <c r="AZ1600" s="39"/>
      <c r="BA1600" s="39"/>
      <c r="BB1600" s="39"/>
      <c r="BC1600" s="39"/>
      <c r="BD1600" s="39"/>
      <c r="BE1600" s="39"/>
      <c r="BF1600" s="39"/>
    </row>
    <row r="1601" spans="1:58" ht="13.5">
      <c r="A1601" s="39"/>
      <c r="B1601" s="39"/>
      <c r="C1601" s="39"/>
      <c r="D1601" s="39"/>
      <c r="E1601" s="39"/>
      <c r="F1601" s="39"/>
      <c r="G1601" s="39"/>
      <c r="H1601" s="40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39"/>
      <c r="AE1601" s="39"/>
      <c r="AF1601" s="39"/>
      <c r="AG1601" s="39"/>
      <c r="AH1601" s="39"/>
      <c r="AI1601" s="39"/>
      <c r="AJ1601" s="39"/>
      <c r="AK1601" s="39"/>
      <c r="AL1601" s="39"/>
      <c r="AM1601" s="39"/>
      <c r="AN1601" s="39"/>
      <c r="AO1601" s="39"/>
      <c r="AP1601" s="39"/>
      <c r="AQ1601" s="39"/>
      <c r="AR1601" s="39"/>
      <c r="AS1601" s="39"/>
      <c r="AT1601" s="39"/>
      <c r="AU1601" s="39"/>
      <c r="AV1601" s="39"/>
      <c r="AW1601" s="39"/>
      <c r="AX1601" s="39"/>
      <c r="AY1601" s="39"/>
      <c r="AZ1601" s="39"/>
      <c r="BA1601" s="39"/>
      <c r="BB1601" s="39"/>
      <c r="BC1601" s="39"/>
      <c r="BD1601" s="39"/>
      <c r="BE1601" s="39"/>
      <c r="BF1601" s="39"/>
    </row>
    <row r="1602" spans="1:58" ht="13.5">
      <c r="A1602" s="39"/>
      <c r="B1602" s="39"/>
      <c r="C1602" s="39"/>
      <c r="D1602" s="39"/>
      <c r="E1602" s="39"/>
      <c r="F1602" s="39"/>
      <c r="G1602" s="39"/>
      <c r="H1602" s="40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  <c r="AA1602" s="39"/>
      <c r="AB1602" s="39"/>
      <c r="AC1602" s="39"/>
      <c r="AD1602" s="39"/>
      <c r="AE1602" s="39"/>
      <c r="AF1602" s="39"/>
      <c r="AG1602" s="39"/>
      <c r="AH1602" s="39"/>
      <c r="AI1602" s="39"/>
      <c r="AJ1602" s="39"/>
      <c r="AK1602" s="39"/>
      <c r="AL1602" s="39"/>
      <c r="AM1602" s="39"/>
      <c r="AN1602" s="39"/>
      <c r="AO1602" s="39"/>
      <c r="AP1602" s="39"/>
      <c r="AQ1602" s="39"/>
      <c r="AR1602" s="39"/>
      <c r="AS1602" s="39"/>
      <c r="AT1602" s="39"/>
      <c r="AU1602" s="39"/>
      <c r="AV1602" s="39"/>
      <c r="AW1602" s="39"/>
      <c r="AX1602" s="39"/>
      <c r="AY1602" s="39"/>
      <c r="AZ1602" s="39"/>
      <c r="BA1602" s="39"/>
      <c r="BB1602" s="39"/>
      <c r="BC1602" s="39"/>
      <c r="BD1602" s="39"/>
      <c r="BE1602" s="39"/>
      <c r="BF1602" s="39"/>
    </row>
    <row r="1603" spans="1:58" ht="13.5">
      <c r="A1603" s="39"/>
      <c r="B1603" s="39"/>
      <c r="C1603" s="39"/>
      <c r="D1603" s="39"/>
      <c r="E1603" s="39"/>
      <c r="F1603" s="39"/>
      <c r="G1603" s="39"/>
      <c r="H1603" s="40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  <c r="AA1603" s="39"/>
      <c r="AB1603" s="39"/>
      <c r="AC1603" s="39"/>
      <c r="AD1603" s="39"/>
      <c r="AE1603" s="39"/>
      <c r="AF1603" s="39"/>
      <c r="AG1603" s="39"/>
      <c r="AH1603" s="39"/>
      <c r="AI1603" s="39"/>
      <c r="AJ1603" s="39"/>
      <c r="AK1603" s="39"/>
      <c r="AL1603" s="39"/>
      <c r="AM1603" s="39"/>
      <c r="AN1603" s="39"/>
      <c r="AO1603" s="39"/>
      <c r="AP1603" s="39"/>
      <c r="AQ1603" s="39"/>
      <c r="AR1603" s="39"/>
      <c r="AS1603" s="39"/>
      <c r="AT1603" s="39"/>
      <c r="AU1603" s="39"/>
      <c r="AV1603" s="39"/>
      <c r="AW1603" s="39"/>
      <c r="AX1603" s="39"/>
      <c r="AY1603" s="39"/>
      <c r="AZ1603" s="39"/>
      <c r="BA1603" s="39"/>
      <c r="BB1603" s="39"/>
      <c r="BC1603" s="39"/>
      <c r="BD1603" s="39"/>
      <c r="BE1603" s="39"/>
      <c r="BF1603" s="39"/>
    </row>
    <row r="1604" spans="1:58" ht="13.5">
      <c r="A1604" s="39"/>
      <c r="B1604" s="39"/>
      <c r="C1604" s="39"/>
      <c r="D1604" s="39"/>
      <c r="E1604" s="39"/>
      <c r="F1604" s="39"/>
      <c r="G1604" s="39"/>
      <c r="H1604" s="40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  <c r="AA1604" s="39"/>
      <c r="AB1604" s="39"/>
      <c r="AC1604" s="39"/>
      <c r="AD1604" s="39"/>
      <c r="AE1604" s="39"/>
      <c r="AF1604" s="39"/>
      <c r="AG1604" s="39"/>
      <c r="AH1604" s="39"/>
      <c r="AI1604" s="39"/>
      <c r="AJ1604" s="39"/>
      <c r="AK1604" s="39"/>
      <c r="AL1604" s="39"/>
      <c r="AM1604" s="39"/>
      <c r="AN1604" s="39"/>
      <c r="AO1604" s="39"/>
      <c r="AP1604" s="39"/>
      <c r="AQ1604" s="39"/>
      <c r="AR1604" s="39"/>
      <c r="AS1604" s="39"/>
      <c r="AT1604" s="39"/>
      <c r="AU1604" s="39"/>
      <c r="AV1604" s="39"/>
      <c r="AW1604" s="39"/>
      <c r="AX1604" s="39"/>
      <c r="AY1604" s="39"/>
      <c r="AZ1604" s="39"/>
      <c r="BA1604" s="39"/>
      <c r="BB1604" s="39"/>
      <c r="BC1604" s="39"/>
      <c r="BD1604" s="39"/>
      <c r="BE1604" s="39"/>
      <c r="BF1604" s="39"/>
    </row>
    <row r="1605" spans="1:58" ht="13.5">
      <c r="A1605" s="39"/>
      <c r="B1605" s="39"/>
      <c r="C1605" s="39"/>
      <c r="D1605" s="39"/>
      <c r="E1605" s="39"/>
      <c r="F1605" s="39"/>
      <c r="G1605" s="39"/>
      <c r="H1605" s="40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  <c r="AA1605" s="39"/>
      <c r="AB1605" s="39"/>
      <c r="AC1605" s="39"/>
      <c r="AD1605" s="39"/>
      <c r="AE1605" s="39"/>
      <c r="AF1605" s="39"/>
      <c r="AG1605" s="39"/>
      <c r="AH1605" s="39"/>
      <c r="AI1605" s="39"/>
      <c r="AJ1605" s="39"/>
      <c r="AK1605" s="39"/>
      <c r="AL1605" s="39"/>
      <c r="AM1605" s="39"/>
      <c r="AN1605" s="39"/>
      <c r="AO1605" s="39"/>
      <c r="AP1605" s="39"/>
      <c r="AQ1605" s="39"/>
      <c r="AR1605" s="39"/>
      <c r="AS1605" s="39"/>
      <c r="AT1605" s="39"/>
      <c r="AU1605" s="39"/>
      <c r="AV1605" s="39"/>
      <c r="AW1605" s="39"/>
      <c r="AX1605" s="39"/>
      <c r="AY1605" s="39"/>
      <c r="AZ1605" s="39"/>
      <c r="BA1605" s="39"/>
      <c r="BB1605" s="39"/>
      <c r="BC1605" s="39"/>
      <c r="BD1605" s="39"/>
      <c r="BE1605" s="39"/>
      <c r="BF1605" s="39"/>
    </row>
    <row r="1606" spans="1:58" ht="13.5">
      <c r="A1606" s="39"/>
      <c r="B1606" s="39"/>
      <c r="C1606" s="39"/>
      <c r="D1606" s="39"/>
      <c r="E1606" s="39"/>
      <c r="F1606" s="39"/>
      <c r="G1606" s="39"/>
      <c r="H1606" s="40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  <c r="AA1606" s="39"/>
      <c r="AB1606" s="39"/>
      <c r="AC1606" s="39"/>
      <c r="AD1606" s="39"/>
      <c r="AE1606" s="39"/>
      <c r="AF1606" s="39"/>
      <c r="AG1606" s="39"/>
      <c r="AH1606" s="39"/>
      <c r="AI1606" s="39"/>
      <c r="AJ1606" s="39"/>
      <c r="AK1606" s="39"/>
      <c r="AL1606" s="39"/>
      <c r="AM1606" s="39"/>
      <c r="AN1606" s="39"/>
      <c r="AO1606" s="39"/>
      <c r="AP1606" s="39"/>
      <c r="AQ1606" s="39"/>
      <c r="AR1606" s="39"/>
      <c r="AS1606" s="39"/>
      <c r="AT1606" s="39"/>
      <c r="AU1606" s="39"/>
      <c r="AV1606" s="39"/>
      <c r="AW1606" s="39"/>
      <c r="AX1606" s="39"/>
      <c r="AY1606" s="39"/>
      <c r="AZ1606" s="39"/>
      <c r="BA1606" s="39"/>
      <c r="BB1606" s="39"/>
      <c r="BC1606" s="39"/>
      <c r="BD1606" s="39"/>
      <c r="BE1606" s="39"/>
      <c r="BF1606" s="39"/>
    </row>
    <row r="1607" spans="1:58" ht="13.5">
      <c r="A1607" s="39"/>
      <c r="B1607" s="39"/>
      <c r="C1607" s="39"/>
      <c r="D1607" s="39"/>
      <c r="E1607" s="39"/>
      <c r="F1607" s="39"/>
      <c r="G1607" s="39"/>
      <c r="H1607" s="40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  <c r="Z1607" s="39"/>
      <c r="AA1607" s="39"/>
      <c r="AB1607" s="39"/>
      <c r="AC1607" s="39"/>
      <c r="AD1607" s="39"/>
      <c r="AE1607" s="39"/>
      <c r="AF1607" s="39"/>
      <c r="AG1607" s="39"/>
      <c r="AH1607" s="39"/>
      <c r="AI1607" s="39"/>
      <c r="AJ1607" s="39"/>
      <c r="AK1607" s="39"/>
      <c r="AL1607" s="39"/>
      <c r="AM1607" s="39"/>
      <c r="AN1607" s="39"/>
      <c r="AO1607" s="39"/>
      <c r="AP1607" s="39"/>
      <c r="AQ1607" s="39"/>
      <c r="AR1607" s="39"/>
      <c r="AS1607" s="39"/>
      <c r="AT1607" s="39"/>
      <c r="AU1607" s="39"/>
      <c r="AV1607" s="39"/>
      <c r="AW1607" s="39"/>
      <c r="AX1607" s="39"/>
      <c r="AY1607" s="39"/>
      <c r="AZ1607" s="39"/>
      <c r="BA1607" s="39"/>
      <c r="BB1607" s="39"/>
      <c r="BC1607" s="39"/>
      <c r="BD1607" s="39"/>
      <c r="BE1607" s="39"/>
      <c r="BF1607" s="39"/>
    </row>
    <row r="1608" spans="1:58" ht="13.5">
      <c r="A1608" s="39"/>
      <c r="B1608" s="39"/>
      <c r="C1608" s="39"/>
      <c r="D1608" s="39"/>
      <c r="E1608" s="39"/>
      <c r="F1608" s="39"/>
      <c r="G1608" s="39"/>
      <c r="H1608" s="40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  <c r="AA1608" s="39"/>
      <c r="AB1608" s="39"/>
      <c r="AC1608" s="39"/>
      <c r="AD1608" s="39"/>
      <c r="AE1608" s="39"/>
      <c r="AF1608" s="39"/>
      <c r="AG1608" s="39"/>
      <c r="AH1608" s="39"/>
      <c r="AI1608" s="39"/>
      <c r="AJ1608" s="39"/>
      <c r="AK1608" s="39"/>
      <c r="AL1608" s="39"/>
      <c r="AM1608" s="39"/>
      <c r="AN1608" s="39"/>
      <c r="AO1608" s="39"/>
      <c r="AP1608" s="39"/>
      <c r="AQ1608" s="39"/>
      <c r="AR1608" s="39"/>
      <c r="AS1608" s="39"/>
      <c r="AT1608" s="39"/>
      <c r="AU1608" s="39"/>
      <c r="AV1608" s="39"/>
      <c r="AW1608" s="39"/>
      <c r="AX1608" s="39"/>
      <c r="AY1608" s="39"/>
      <c r="AZ1608" s="39"/>
      <c r="BA1608" s="39"/>
      <c r="BB1608" s="39"/>
      <c r="BC1608" s="39"/>
      <c r="BD1608" s="39"/>
      <c r="BE1608" s="39"/>
      <c r="BF1608" s="39"/>
    </row>
    <row r="1609" spans="1:58" ht="13.5">
      <c r="A1609" s="39"/>
      <c r="B1609" s="39"/>
      <c r="C1609" s="39"/>
      <c r="D1609" s="39"/>
      <c r="E1609" s="39"/>
      <c r="F1609" s="39"/>
      <c r="G1609" s="39"/>
      <c r="H1609" s="40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  <c r="AA1609" s="39"/>
      <c r="AB1609" s="39"/>
      <c r="AC1609" s="39"/>
      <c r="AD1609" s="39"/>
      <c r="AE1609" s="39"/>
      <c r="AF1609" s="39"/>
      <c r="AG1609" s="39"/>
      <c r="AH1609" s="39"/>
      <c r="AI1609" s="39"/>
      <c r="AJ1609" s="39"/>
      <c r="AK1609" s="39"/>
      <c r="AL1609" s="39"/>
      <c r="AM1609" s="39"/>
      <c r="AN1609" s="39"/>
      <c r="AO1609" s="39"/>
      <c r="AP1609" s="39"/>
      <c r="AQ1609" s="39"/>
      <c r="AR1609" s="39"/>
      <c r="AS1609" s="39"/>
      <c r="AT1609" s="39"/>
      <c r="AU1609" s="39"/>
      <c r="AV1609" s="39"/>
      <c r="AW1609" s="39"/>
      <c r="AX1609" s="39"/>
      <c r="AY1609" s="39"/>
      <c r="AZ1609" s="39"/>
      <c r="BA1609" s="39"/>
      <c r="BB1609" s="39"/>
      <c r="BC1609" s="39"/>
      <c r="BD1609" s="39"/>
      <c r="BE1609" s="39"/>
      <c r="BF1609" s="39"/>
    </row>
    <row r="1610" spans="1:58" ht="13.5">
      <c r="A1610" s="39"/>
      <c r="B1610" s="39"/>
      <c r="C1610" s="39"/>
      <c r="D1610" s="39"/>
      <c r="E1610" s="39"/>
      <c r="F1610" s="39"/>
      <c r="G1610" s="39"/>
      <c r="H1610" s="40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  <c r="AA1610" s="39"/>
      <c r="AB1610" s="39"/>
      <c r="AC1610" s="39"/>
      <c r="AD1610" s="39"/>
      <c r="AE1610" s="39"/>
      <c r="AF1610" s="39"/>
      <c r="AG1610" s="39"/>
      <c r="AH1610" s="39"/>
      <c r="AI1610" s="39"/>
      <c r="AJ1610" s="39"/>
      <c r="AK1610" s="39"/>
      <c r="AL1610" s="39"/>
      <c r="AM1610" s="39"/>
      <c r="AN1610" s="39"/>
      <c r="AO1610" s="39"/>
      <c r="AP1610" s="39"/>
      <c r="AQ1610" s="39"/>
      <c r="AR1610" s="39"/>
      <c r="AS1610" s="39"/>
      <c r="AT1610" s="39"/>
      <c r="AU1610" s="39"/>
      <c r="AV1610" s="39"/>
      <c r="AW1610" s="39"/>
      <c r="AX1610" s="39"/>
      <c r="AY1610" s="39"/>
      <c r="AZ1610" s="39"/>
      <c r="BA1610" s="39"/>
      <c r="BB1610" s="39"/>
      <c r="BC1610" s="39"/>
      <c r="BD1610" s="39"/>
      <c r="BE1610" s="39"/>
      <c r="BF1610" s="39"/>
    </row>
    <row r="1611" spans="1:58" ht="13.5">
      <c r="A1611" s="39"/>
      <c r="B1611" s="39"/>
      <c r="C1611" s="39"/>
      <c r="D1611" s="39"/>
      <c r="E1611" s="39"/>
      <c r="F1611" s="39"/>
      <c r="G1611" s="39"/>
      <c r="H1611" s="40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  <c r="Z1611" s="39"/>
      <c r="AA1611" s="39"/>
      <c r="AB1611" s="39"/>
      <c r="AC1611" s="39"/>
      <c r="AD1611" s="39"/>
      <c r="AE1611" s="39"/>
      <c r="AF1611" s="39"/>
      <c r="AG1611" s="39"/>
      <c r="AH1611" s="39"/>
      <c r="AI1611" s="39"/>
      <c r="AJ1611" s="39"/>
      <c r="AK1611" s="39"/>
      <c r="AL1611" s="39"/>
      <c r="AM1611" s="39"/>
      <c r="AN1611" s="39"/>
      <c r="AO1611" s="39"/>
      <c r="AP1611" s="39"/>
      <c r="AQ1611" s="39"/>
      <c r="AR1611" s="39"/>
      <c r="AS1611" s="39"/>
      <c r="AT1611" s="39"/>
      <c r="AU1611" s="39"/>
      <c r="AV1611" s="39"/>
      <c r="AW1611" s="39"/>
      <c r="AX1611" s="39"/>
      <c r="AY1611" s="39"/>
      <c r="AZ1611" s="39"/>
      <c r="BA1611" s="39"/>
      <c r="BB1611" s="39"/>
      <c r="BC1611" s="39"/>
      <c r="BD1611" s="39"/>
      <c r="BE1611" s="39"/>
      <c r="BF1611" s="39"/>
    </row>
    <row r="1612" spans="1:58" ht="13.5">
      <c r="A1612" s="39"/>
      <c r="B1612" s="39"/>
      <c r="C1612" s="39"/>
      <c r="D1612" s="39"/>
      <c r="E1612" s="39"/>
      <c r="F1612" s="39"/>
      <c r="G1612" s="39"/>
      <c r="H1612" s="40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  <c r="AA1612" s="39"/>
      <c r="AB1612" s="39"/>
      <c r="AC1612" s="39"/>
      <c r="AD1612" s="39"/>
      <c r="AE1612" s="39"/>
      <c r="AF1612" s="39"/>
      <c r="AG1612" s="39"/>
      <c r="AH1612" s="39"/>
      <c r="AI1612" s="39"/>
      <c r="AJ1612" s="39"/>
      <c r="AK1612" s="39"/>
      <c r="AL1612" s="39"/>
      <c r="AM1612" s="39"/>
      <c r="AN1612" s="39"/>
      <c r="AO1612" s="39"/>
      <c r="AP1612" s="39"/>
      <c r="AQ1612" s="39"/>
      <c r="AR1612" s="39"/>
      <c r="AS1612" s="39"/>
      <c r="AT1612" s="39"/>
      <c r="AU1612" s="39"/>
      <c r="AV1612" s="39"/>
      <c r="AW1612" s="39"/>
      <c r="AX1612" s="39"/>
      <c r="AY1612" s="39"/>
      <c r="AZ1612" s="39"/>
      <c r="BA1612" s="39"/>
      <c r="BB1612" s="39"/>
      <c r="BC1612" s="39"/>
      <c r="BD1612" s="39"/>
      <c r="BE1612" s="39"/>
      <c r="BF1612" s="39"/>
    </row>
    <row r="1613" spans="1:58" ht="13.5">
      <c r="A1613" s="39"/>
      <c r="B1613" s="39"/>
      <c r="C1613" s="39"/>
      <c r="D1613" s="39"/>
      <c r="E1613" s="39"/>
      <c r="F1613" s="39"/>
      <c r="G1613" s="39"/>
      <c r="H1613" s="40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  <c r="AA1613" s="39"/>
      <c r="AB1613" s="39"/>
      <c r="AC1613" s="39"/>
      <c r="AD1613" s="39"/>
      <c r="AE1613" s="39"/>
      <c r="AF1613" s="39"/>
      <c r="AG1613" s="39"/>
      <c r="AH1613" s="39"/>
      <c r="AI1613" s="39"/>
      <c r="AJ1613" s="39"/>
      <c r="AK1613" s="39"/>
      <c r="AL1613" s="39"/>
      <c r="AM1613" s="39"/>
      <c r="AN1613" s="39"/>
      <c r="AO1613" s="39"/>
      <c r="AP1613" s="39"/>
      <c r="AQ1613" s="39"/>
      <c r="AR1613" s="39"/>
      <c r="AS1613" s="39"/>
      <c r="AT1613" s="39"/>
      <c r="AU1613" s="39"/>
      <c r="AV1613" s="39"/>
      <c r="AW1613" s="39"/>
      <c r="AX1613" s="39"/>
      <c r="AY1613" s="39"/>
      <c r="AZ1613" s="39"/>
      <c r="BA1613" s="39"/>
      <c r="BB1613" s="39"/>
      <c r="BC1613" s="39"/>
      <c r="BD1613" s="39"/>
      <c r="BE1613" s="39"/>
      <c r="BF1613" s="39"/>
    </row>
    <row r="1614" spans="1:58" ht="13.5">
      <c r="A1614" s="39"/>
      <c r="B1614" s="39"/>
      <c r="C1614" s="39"/>
      <c r="D1614" s="39"/>
      <c r="E1614" s="39"/>
      <c r="F1614" s="39"/>
      <c r="G1614" s="39"/>
      <c r="H1614" s="40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  <c r="AA1614" s="39"/>
      <c r="AB1614" s="39"/>
      <c r="AC1614" s="39"/>
      <c r="AD1614" s="39"/>
      <c r="AE1614" s="39"/>
      <c r="AF1614" s="39"/>
      <c r="AG1614" s="39"/>
      <c r="AH1614" s="39"/>
      <c r="AI1614" s="39"/>
      <c r="AJ1614" s="39"/>
      <c r="AK1614" s="39"/>
      <c r="AL1614" s="39"/>
      <c r="AM1614" s="39"/>
      <c r="AN1614" s="39"/>
      <c r="AO1614" s="39"/>
      <c r="AP1614" s="39"/>
      <c r="AQ1614" s="39"/>
      <c r="AR1614" s="39"/>
      <c r="AS1614" s="39"/>
      <c r="AT1614" s="39"/>
      <c r="AU1614" s="39"/>
      <c r="AV1614" s="39"/>
      <c r="AW1614" s="39"/>
      <c r="AX1614" s="39"/>
      <c r="AY1614" s="39"/>
      <c r="AZ1614" s="39"/>
      <c r="BA1614" s="39"/>
      <c r="BB1614" s="39"/>
      <c r="BC1614" s="39"/>
      <c r="BD1614" s="39"/>
      <c r="BE1614" s="39"/>
      <c r="BF1614" s="39"/>
    </row>
    <row r="1615" spans="1:58" ht="13.5">
      <c r="A1615" s="39"/>
      <c r="B1615" s="39"/>
      <c r="C1615" s="39"/>
      <c r="D1615" s="39"/>
      <c r="E1615" s="39"/>
      <c r="F1615" s="39"/>
      <c r="G1615" s="39"/>
      <c r="H1615" s="40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  <c r="AA1615" s="39"/>
      <c r="AB1615" s="39"/>
      <c r="AC1615" s="39"/>
      <c r="AD1615" s="39"/>
      <c r="AE1615" s="39"/>
      <c r="AF1615" s="39"/>
      <c r="AG1615" s="39"/>
      <c r="AH1615" s="39"/>
      <c r="AI1615" s="39"/>
      <c r="AJ1615" s="39"/>
      <c r="AK1615" s="39"/>
      <c r="AL1615" s="39"/>
      <c r="AM1615" s="39"/>
      <c r="AN1615" s="39"/>
      <c r="AO1615" s="39"/>
      <c r="AP1615" s="39"/>
      <c r="AQ1615" s="39"/>
      <c r="AR1615" s="39"/>
      <c r="AS1615" s="39"/>
      <c r="AT1615" s="39"/>
      <c r="AU1615" s="39"/>
      <c r="AV1615" s="39"/>
      <c r="AW1615" s="39"/>
      <c r="AX1615" s="39"/>
      <c r="AY1615" s="39"/>
      <c r="AZ1615" s="39"/>
      <c r="BA1615" s="39"/>
      <c r="BB1615" s="39"/>
      <c r="BC1615" s="39"/>
      <c r="BD1615" s="39"/>
      <c r="BE1615" s="39"/>
      <c r="BF1615" s="39"/>
    </row>
    <row r="1616" spans="1:58" ht="13.5">
      <c r="A1616" s="39"/>
      <c r="B1616" s="39"/>
      <c r="C1616" s="39"/>
      <c r="D1616" s="39"/>
      <c r="E1616" s="39"/>
      <c r="F1616" s="39"/>
      <c r="G1616" s="39"/>
      <c r="H1616" s="40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  <c r="AA1616" s="39"/>
      <c r="AB1616" s="39"/>
      <c r="AC1616" s="39"/>
      <c r="AD1616" s="39"/>
      <c r="AE1616" s="39"/>
      <c r="AF1616" s="39"/>
      <c r="AG1616" s="39"/>
      <c r="AH1616" s="39"/>
      <c r="AI1616" s="39"/>
      <c r="AJ1616" s="39"/>
      <c r="AK1616" s="39"/>
      <c r="AL1616" s="39"/>
      <c r="AM1616" s="39"/>
      <c r="AN1616" s="39"/>
      <c r="AO1616" s="39"/>
      <c r="AP1616" s="39"/>
      <c r="AQ1616" s="39"/>
      <c r="AR1616" s="39"/>
      <c r="AS1616" s="39"/>
      <c r="AT1616" s="39"/>
      <c r="AU1616" s="39"/>
      <c r="AV1616" s="39"/>
      <c r="AW1616" s="39"/>
      <c r="AX1616" s="39"/>
      <c r="AY1616" s="39"/>
      <c r="AZ1616" s="39"/>
      <c r="BA1616" s="39"/>
      <c r="BB1616" s="39"/>
      <c r="BC1616" s="39"/>
      <c r="BD1616" s="39"/>
      <c r="BE1616" s="39"/>
      <c r="BF1616" s="39"/>
    </row>
    <row r="1617" spans="1:58" ht="13.5">
      <c r="A1617" s="39"/>
      <c r="B1617" s="39"/>
      <c r="C1617" s="39"/>
      <c r="D1617" s="39"/>
      <c r="E1617" s="39"/>
      <c r="F1617" s="39"/>
      <c r="G1617" s="39"/>
      <c r="H1617" s="40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  <c r="AA1617" s="39"/>
      <c r="AB1617" s="39"/>
      <c r="AC1617" s="39"/>
      <c r="AD1617" s="39"/>
      <c r="AE1617" s="39"/>
      <c r="AF1617" s="39"/>
      <c r="AG1617" s="39"/>
      <c r="AH1617" s="39"/>
      <c r="AI1617" s="39"/>
      <c r="AJ1617" s="39"/>
      <c r="AK1617" s="39"/>
      <c r="AL1617" s="39"/>
      <c r="AM1617" s="39"/>
      <c r="AN1617" s="39"/>
      <c r="AO1617" s="39"/>
      <c r="AP1617" s="39"/>
      <c r="AQ1617" s="39"/>
      <c r="AR1617" s="39"/>
      <c r="AS1617" s="39"/>
      <c r="AT1617" s="39"/>
      <c r="AU1617" s="39"/>
      <c r="AV1617" s="39"/>
      <c r="AW1617" s="39"/>
      <c r="AX1617" s="39"/>
      <c r="AY1617" s="39"/>
      <c r="AZ1617" s="39"/>
      <c r="BA1617" s="39"/>
      <c r="BB1617" s="39"/>
      <c r="BC1617" s="39"/>
      <c r="BD1617" s="39"/>
      <c r="BE1617" s="39"/>
      <c r="BF1617" s="39"/>
    </row>
    <row r="1618" spans="1:58" ht="13.5">
      <c r="A1618" s="39"/>
      <c r="B1618" s="39"/>
      <c r="C1618" s="39"/>
      <c r="D1618" s="39"/>
      <c r="E1618" s="39"/>
      <c r="F1618" s="39"/>
      <c r="G1618" s="39"/>
      <c r="H1618" s="40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  <c r="AA1618" s="39"/>
      <c r="AB1618" s="39"/>
      <c r="AC1618" s="39"/>
      <c r="AD1618" s="39"/>
      <c r="AE1618" s="39"/>
      <c r="AF1618" s="39"/>
      <c r="AG1618" s="39"/>
      <c r="AH1618" s="39"/>
      <c r="AI1618" s="39"/>
      <c r="AJ1618" s="39"/>
      <c r="AK1618" s="39"/>
      <c r="AL1618" s="39"/>
      <c r="AM1618" s="39"/>
      <c r="AN1618" s="39"/>
      <c r="AO1618" s="39"/>
      <c r="AP1618" s="39"/>
      <c r="AQ1618" s="39"/>
      <c r="AR1618" s="39"/>
      <c r="AS1618" s="39"/>
      <c r="AT1618" s="39"/>
      <c r="AU1618" s="39"/>
      <c r="AV1618" s="39"/>
      <c r="AW1618" s="39"/>
      <c r="AX1618" s="39"/>
      <c r="AY1618" s="39"/>
      <c r="AZ1618" s="39"/>
      <c r="BA1618" s="39"/>
      <c r="BB1618" s="39"/>
      <c r="BC1618" s="39"/>
      <c r="BD1618" s="39"/>
      <c r="BE1618" s="39"/>
      <c r="BF1618" s="39"/>
    </row>
    <row r="1619" spans="1:58" ht="13.5">
      <c r="A1619" s="39"/>
      <c r="B1619" s="39"/>
      <c r="C1619" s="39"/>
      <c r="D1619" s="39"/>
      <c r="E1619" s="39"/>
      <c r="F1619" s="39"/>
      <c r="G1619" s="39"/>
      <c r="H1619" s="40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  <c r="AA1619" s="39"/>
      <c r="AB1619" s="39"/>
      <c r="AC1619" s="39"/>
      <c r="AD1619" s="39"/>
      <c r="AE1619" s="39"/>
      <c r="AF1619" s="39"/>
      <c r="AG1619" s="39"/>
      <c r="AH1619" s="39"/>
      <c r="AI1619" s="39"/>
      <c r="AJ1619" s="39"/>
      <c r="AK1619" s="39"/>
      <c r="AL1619" s="39"/>
      <c r="AM1619" s="39"/>
      <c r="AN1619" s="39"/>
      <c r="AO1619" s="39"/>
      <c r="AP1619" s="39"/>
      <c r="AQ1619" s="39"/>
      <c r="AR1619" s="39"/>
      <c r="AS1619" s="39"/>
      <c r="AT1619" s="39"/>
      <c r="AU1619" s="39"/>
      <c r="AV1619" s="39"/>
      <c r="AW1619" s="39"/>
      <c r="AX1619" s="39"/>
      <c r="AY1619" s="39"/>
      <c r="AZ1619" s="39"/>
      <c r="BA1619" s="39"/>
      <c r="BB1619" s="39"/>
      <c r="BC1619" s="39"/>
      <c r="BD1619" s="39"/>
      <c r="BE1619" s="39"/>
      <c r="BF1619" s="39"/>
    </row>
    <row r="1620" spans="1:58" ht="13.5">
      <c r="A1620" s="39"/>
      <c r="B1620" s="39"/>
      <c r="C1620" s="39"/>
      <c r="D1620" s="39"/>
      <c r="E1620" s="39"/>
      <c r="F1620" s="39"/>
      <c r="G1620" s="39"/>
      <c r="H1620" s="40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  <c r="AA1620" s="39"/>
      <c r="AB1620" s="39"/>
      <c r="AC1620" s="39"/>
      <c r="AD1620" s="39"/>
      <c r="AE1620" s="39"/>
      <c r="AF1620" s="39"/>
      <c r="AG1620" s="39"/>
      <c r="AH1620" s="39"/>
      <c r="AI1620" s="39"/>
      <c r="AJ1620" s="39"/>
      <c r="AK1620" s="39"/>
      <c r="AL1620" s="39"/>
      <c r="AM1620" s="39"/>
      <c r="AN1620" s="39"/>
      <c r="AO1620" s="39"/>
      <c r="AP1620" s="39"/>
      <c r="AQ1620" s="39"/>
      <c r="AR1620" s="39"/>
      <c r="AS1620" s="39"/>
      <c r="AT1620" s="39"/>
      <c r="AU1620" s="39"/>
      <c r="AV1620" s="39"/>
      <c r="AW1620" s="39"/>
      <c r="AX1620" s="39"/>
      <c r="AY1620" s="39"/>
      <c r="AZ1620" s="39"/>
      <c r="BA1620" s="39"/>
      <c r="BB1620" s="39"/>
      <c r="BC1620" s="39"/>
      <c r="BD1620" s="39"/>
      <c r="BE1620" s="39"/>
      <c r="BF1620" s="39"/>
    </row>
    <row r="1621" spans="1:58" ht="13.5">
      <c r="A1621" s="39"/>
      <c r="B1621" s="39"/>
      <c r="C1621" s="39"/>
      <c r="D1621" s="39"/>
      <c r="E1621" s="39"/>
      <c r="F1621" s="39"/>
      <c r="G1621" s="39"/>
      <c r="H1621" s="40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  <c r="Z1621" s="39"/>
      <c r="AA1621" s="39"/>
      <c r="AB1621" s="39"/>
      <c r="AC1621" s="39"/>
      <c r="AD1621" s="39"/>
      <c r="AE1621" s="39"/>
      <c r="AF1621" s="39"/>
      <c r="AG1621" s="39"/>
      <c r="AH1621" s="39"/>
      <c r="AI1621" s="39"/>
      <c r="AJ1621" s="39"/>
      <c r="AK1621" s="39"/>
      <c r="AL1621" s="39"/>
      <c r="AM1621" s="39"/>
      <c r="AN1621" s="39"/>
      <c r="AO1621" s="39"/>
      <c r="AP1621" s="39"/>
      <c r="AQ1621" s="39"/>
      <c r="AR1621" s="39"/>
      <c r="AS1621" s="39"/>
      <c r="AT1621" s="39"/>
      <c r="AU1621" s="39"/>
      <c r="AV1621" s="39"/>
      <c r="AW1621" s="39"/>
      <c r="AX1621" s="39"/>
      <c r="AY1621" s="39"/>
      <c r="AZ1621" s="39"/>
      <c r="BA1621" s="39"/>
      <c r="BB1621" s="39"/>
      <c r="BC1621" s="39"/>
      <c r="BD1621" s="39"/>
      <c r="BE1621" s="39"/>
      <c r="BF1621" s="39"/>
    </row>
    <row r="1622" spans="1:58" ht="13.5">
      <c r="A1622" s="39"/>
      <c r="B1622" s="39"/>
      <c r="C1622" s="39"/>
      <c r="D1622" s="39"/>
      <c r="E1622" s="39"/>
      <c r="F1622" s="39"/>
      <c r="G1622" s="39"/>
      <c r="H1622" s="40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39"/>
      <c r="AE1622" s="39"/>
      <c r="AF1622" s="39"/>
      <c r="AG1622" s="39"/>
      <c r="AH1622" s="39"/>
      <c r="AI1622" s="39"/>
      <c r="AJ1622" s="39"/>
      <c r="AK1622" s="39"/>
      <c r="AL1622" s="39"/>
      <c r="AM1622" s="39"/>
      <c r="AN1622" s="39"/>
      <c r="AO1622" s="39"/>
      <c r="AP1622" s="39"/>
      <c r="AQ1622" s="39"/>
      <c r="AR1622" s="39"/>
      <c r="AS1622" s="39"/>
      <c r="AT1622" s="39"/>
      <c r="AU1622" s="39"/>
      <c r="AV1622" s="39"/>
      <c r="AW1622" s="39"/>
      <c r="AX1622" s="39"/>
      <c r="AY1622" s="39"/>
      <c r="AZ1622" s="39"/>
      <c r="BA1622" s="39"/>
      <c r="BB1622" s="39"/>
      <c r="BC1622" s="39"/>
      <c r="BD1622" s="39"/>
      <c r="BE1622" s="39"/>
      <c r="BF1622" s="39"/>
    </row>
    <row r="1623" spans="1:58" ht="13.5">
      <c r="A1623" s="39"/>
      <c r="B1623" s="39"/>
      <c r="C1623" s="39"/>
      <c r="D1623" s="39"/>
      <c r="E1623" s="39"/>
      <c r="F1623" s="39"/>
      <c r="G1623" s="39"/>
      <c r="H1623" s="40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  <c r="Z1623" s="39"/>
      <c r="AA1623" s="39"/>
      <c r="AB1623" s="39"/>
      <c r="AC1623" s="39"/>
      <c r="AD1623" s="39"/>
      <c r="AE1623" s="39"/>
      <c r="AF1623" s="39"/>
      <c r="AG1623" s="39"/>
      <c r="AH1623" s="39"/>
      <c r="AI1623" s="39"/>
      <c r="AJ1623" s="39"/>
      <c r="AK1623" s="39"/>
      <c r="AL1623" s="39"/>
      <c r="AM1623" s="39"/>
      <c r="AN1623" s="39"/>
      <c r="AO1623" s="39"/>
      <c r="AP1623" s="39"/>
      <c r="AQ1623" s="39"/>
      <c r="AR1623" s="39"/>
      <c r="AS1623" s="39"/>
      <c r="AT1623" s="39"/>
      <c r="AU1623" s="39"/>
      <c r="AV1623" s="39"/>
      <c r="AW1623" s="39"/>
      <c r="AX1623" s="39"/>
      <c r="AY1623" s="39"/>
      <c r="AZ1623" s="39"/>
      <c r="BA1623" s="39"/>
      <c r="BB1623" s="39"/>
      <c r="BC1623" s="39"/>
      <c r="BD1623" s="39"/>
      <c r="BE1623" s="39"/>
      <c r="BF1623" s="39"/>
    </row>
    <row r="1624" spans="1:58" ht="13.5">
      <c r="A1624" s="39"/>
      <c r="B1624" s="39"/>
      <c r="C1624" s="39"/>
      <c r="D1624" s="39"/>
      <c r="E1624" s="39"/>
      <c r="F1624" s="39"/>
      <c r="G1624" s="39"/>
      <c r="H1624" s="40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39"/>
      <c r="AE1624" s="39"/>
      <c r="AF1624" s="39"/>
      <c r="AG1624" s="39"/>
      <c r="AH1624" s="39"/>
      <c r="AI1624" s="39"/>
      <c r="AJ1624" s="39"/>
      <c r="AK1624" s="39"/>
      <c r="AL1624" s="39"/>
      <c r="AM1624" s="39"/>
      <c r="AN1624" s="39"/>
      <c r="AO1624" s="39"/>
      <c r="AP1624" s="39"/>
      <c r="AQ1624" s="39"/>
      <c r="AR1624" s="39"/>
      <c r="AS1624" s="39"/>
      <c r="AT1624" s="39"/>
      <c r="AU1624" s="39"/>
      <c r="AV1624" s="39"/>
      <c r="AW1624" s="39"/>
      <c r="AX1624" s="39"/>
      <c r="AY1624" s="39"/>
      <c r="AZ1624" s="39"/>
      <c r="BA1624" s="39"/>
      <c r="BB1624" s="39"/>
      <c r="BC1624" s="39"/>
      <c r="BD1624" s="39"/>
      <c r="BE1624" s="39"/>
      <c r="BF1624" s="39"/>
    </row>
    <row r="1625" spans="1:58" ht="13.5">
      <c r="A1625" s="39"/>
      <c r="B1625" s="39"/>
      <c r="C1625" s="39"/>
      <c r="D1625" s="39"/>
      <c r="E1625" s="39"/>
      <c r="F1625" s="39"/>
      <c r="G1625" s="39"/>
      <c r="H1625" s="40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  <c r="Z1625" s="39"/>
      <c r="AA1625" s="39"/>
      <c r="AB1625" s="39"/>
      <c r="AC1625" s="39"/>
      <c r="AD1625" s="39"/>
      <c r="AE1625" s="39"/>
      <c r="AF1625" s="39"/>
      <c r="AG1625" s="39"/>
      <c r="AH1625" s="39"/>
      <c r="AI1625" s="39"/>
      <c r="AJ1625" s="39"/>
      <c r="AK1625" s="39"/>
      <c r="AL1625" s="39"/>
      <c r="AM1625" s="39"/>
      <c r="AN1625" s="39"/>
      <c r="AO1625" s="39"/>
      <c r="AP1625" s="39"/>
      <c r="AQ1625" s="39"/>
      <c r="AR1625" s="39"/>
      <c r="AS1625" s="39"/>
      <c r="AT1625" s="39"/>
      <c r="AU1625" s="39"/>
      <c r="AV1625" s="39"/>
      <c r="AW1625" s="39"/>
      <c r="AX1625" s="39"/>
      <c r="AY1625" s="39"/>
      <c r="AZ1625" s="39"/>
      <c r="BA1625" s="39"/>
      <c r="BB1625" s="39"/>
      <c r="BC1625" s="39"/>
      <c r="BD1625" s="39"/>
      <c r="BE1625" s="39"/>
      <c r="BF1625" s="39"/>
    </row>
    <row r="1626" spans="1:58" ht="13.5">
      <c r="A1626" s="39"/>
      <c r="B1626" s="39"/>
      <c r="C1626" s="39"/>
      <c r="D1626" s="39"/>
      <c r="E1626" s="39"/>
      <c r="F1626" s="39"/>
      <c r="G1626" s="39"/>
      <c r="H1626" s="40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  <c r="AA1626" s="39"/>
      <c r="AB1626" s="39"/>
      <c r="AC1626" s="39"/>
      <c r="AD1626" s="39"/>
      <c r="AE1626" s="39"/>
      <c r="AF1626" s="39"/>
      <c r="AG1626" s="39"/>
      <c r="AH1626" s="39"/>
      <c r="AI1626" s="39"/>
      <c r="AJ1626" s="39"/>
      <c r="AK1626" s="39"/>
      <c r="AL1626" s="39"/>
      <c r="AM1626" s="39"/>
      <c r="AN1626" s="39"/>
      <c r="AO1626" s="39"/>
      <c r="AP1626" s="39"/>
      <c r="AQ1626" s="39"/>
      <c r="AR1626" s="39"/>
      <c r="AS1626" s="39"/>
      <c r="AT1626" s="39"/>
      <c r="AU1626" s="39"/>
      <c r="AV1626" s="39"/>
      <c r="AW1626" s="39"/>
      <c r="AX1626" s="39"/>
      <c r="AY1626" s="39"/>
      <c r="AZ1626" s="39"/>
      <c r="BA1626" s="39"/>
      <c r="BB1626" s="39"/>
      <c r="BC1626" s="39"/>
      <c r="BD1626" s="39"/>
      <c r="BE1626" s="39"/>
      <c r="BF1626" s="39"/>
    </row>
    <row r="1627" spans="1:58" ht="13.5">
      <c r="A1627" s="39"/>
      <c r="B1627" s="39"/>
      <c r="C1627" s="39"/>
      <c r="D1627" s="39"/>
      <c r="E1627" s="39"/>
      <c r="F1627" s="39"/>
      <c r="G1627" s="39"/>
      <c r="H1627" s="40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  <c r="AA1627" s="39"/>
      <c r="AB1627" s="39"/>
      <c r="AC1627" s="39"/>
      <c r="AD1627" s="39"/>
      <c r="AE1627" s="39"/>
      <c r="AF1627" s="39"/>
      <c r="AG1627" s="39"/>
      <c r="AH1627" s="39"/>
      <c r="AI1627" s="39"/>
      <c r="AJ1627" s="39"/>
      <c r="AK1627" s="39"/>
      <c r="AL1627" s="39"/>
      <c r="AM1627" s="39"/>
      <c r="AN1627" s="39"/>
      <c r="AO1627" s="39"/>
      <c r="AP1627" s="39"/>
      <c r="AQ1627" s="39"/>
      <c r="AR1627" s="39"/>
      <c r="AS1627" s="39"/>
      <c r="AT1627" s="39"/>
      <c r="AU1627" s="39"/>
      <c r="AV1627" s="39"/>
      <c r="AW1627" s="39"/>
      <c r="AX1627" s="39"/>
      <c r="AY1627" s="39"/>
      <c r="AZ1627" s="39"/>
      <c r="BA1627" s="39"/>
      <c r="BB1627" s="39"/>
      <c r="BC1627" s="39"/>
      <c r="BD1627" s="39"/>
      <c r="BE1627" s="39"/>
      <c r="BF1627" s="39"/>
    </row>
    <row r="1628" spans="1:58" ht="13.5">
      <c r="A1628" s="39"/>
      <c r="B1628" s="39"/>
      <c r="C1628" s="39"/>
      <c r="D1628" s="39"/>
      <c r="E1628" s="39"/>
      <c r="F1628" s="39"/>
      <c r="G1628" s="39"/>
      <c r="H1628" s="40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  <c r="AA1628" s="39"/>
      <c r="AB1628" s="39"/>
      <c r="AC1628" s="39"/>
      <c r="AD1628" s="39"/>
      <c r="AE1628" s="39"/>
      <c r="AF1628" s="39"/>
      <c r="AG1628" s="39"/>
      <c r="AH1628" s="39"/>
      <c r="AI1628" s="39"/>
      <c r="AJ1628" s="39"/>
      <c r="AK1628" s="39"/>
      <c r="AL1628" s="39"/>
      <c r="AM1628" s="39"/>
      <c r="AN1628" s="39"/>
      <c r="AO1628" s="39"/>
      <c r="AP1628" s="39"/>
      <c r="AQ1628" s="39"/>
      <c r="AR1628" s="39"/>
      <c r="AS1628" s="39"/>
      <c r="AT1628" s="39"/>
      <c r="AU1628" s="39"/>
      <c r="AV1628" s="39"/>
      <c r="AW1628" s="39"/>
      <c r="AX1628" s="39"/>
      <c r="AY1628" s="39"/>
      <c r="AZ1628" s="39"/>
      <c r="BA1628" s="39"/>
      <c r="BB1628" s="39"/>
      <c r="BC1628" s="39"/>
      <c r="BD1628" s="39"/>
      <c r="BE1628" s="39"/>
      <c r="BF1628" s="39"/>
    </row>
    <row r="1629" spans="1:58" ht="13.5">
      <c r="A1629" s="39"/>
      <c r="B1629" s="39"/>
      <c r="C1629" s="39"/>
      <c r="D1629" s="39"/>
      <c r="E1629" s="39"/>
      <c r="F1629" s="39"/>
      <c r="G1629" s="39"/>
      <c r="H1629" s="40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  <c r="AA1629" s="39"/>
      <c r="AB1629" s="39"/>
      <c r="AC1629" s="39"/>
      <c r="AD1629" s="39"/>
      <c r="AE1629" s="39"/>
      <c r="AF1629" s="39"/>
      <c r="AG1629" s="39"/>
      <c r="AH1629" s="39"/>
      <c r="AI1629" s="39"/>
      <c r="AJ1629" s="39"/>
      <c r="AK1629" s="39"/>
      <c r="AL1629" s="39"/>
      <c r="AM1629" s="39"/>
      <c r="AN1629" s="39"/>
      <c r="AO1629" s="39"/>
      <c r="AP1629" s="39"/>
      <c r="AQ1629" s="39"/>
      <c r="AR1629" s="39"/>
      <c r="AS1629" s="39"/>
      <c r="AT1629" s="39"/>
      <c r="AU1629" s="39"/>
      <c r="AV1629" s="39"/>
      <c r="AW1629" s="39"/>
      <c r="AX1629" s="39"/>
      <c r="AY1629" s="39"/>
      <c r="AZ1629" s="39"/>
      <c r="BA1629" s="39"/>
      <c r="BB1629" s="39"/>
      <c r="BC1629" s="39"/>
      <c r="BD1629" s="39"/>
      <c r="BE1629" s="39"/>
      <c r="BF1629" s="39"/>
    </row>
    <row r="1630" spans="1:58" ht="13.5">
      <c r="A1630" s="39"/>
      <c r="B1630" s="39"/>
      <c r="C1630" s="39"/>
      <c r="D1630" s="39"/>
      <c r="E1630" s="39"/>
      <c r="F1630" s="39"/>
      <c r="G1630" s="39"/>
      <c r="H1630" s="40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  <c r="AA1630" s="39"/>
      <c r="AB1630" s="39"/>
      <c r="AC1630" s="39"/>
      <c r="AD1630" s="39"/>
      <c r="AE1630" s="39"/>
      <c r="AF1630" s="39"/>
      <c r="AG1630" s="39"/>
      <c r="AH1630" s="39"/>
      <c r="AI1630" s="39"/>
      <c r="AJ1630" s="39"/>
      <c r="AK1630" s="39"/>
      <c r="AL1630" s="39"/>
      <c r="AM1630" s="39"/>
      <c r="AN1630" s="39"/>
      <c r="AO1630" s="39"/>
      <c r="AP1630" s="39"/>
      <c r="AQ1630" s="39"/>
      <c r="AR1630" s="39"/>
      <c r="AS1630" s="39"/>
      <c r="AT1630" s="39"/>
      <c r="AU1630" s="39"/>
      <c r="AV1630" s="39"/>
      <c r="AW1630" s="39"/>
      <c r="AX1630" s="39"/>
      <c r="AY1630" s="39"/>
      <c r="AZ1630" s="39"/>
      <c r="BA1630" s="39"/>
      <c r="BB1630" s="39"/>
      <c r="BC1630" s="39"/>
      <c r="BD1630" s="39"/>
      <c r="BE1630" s="39"/>
      <c r="BF1630" s="39"/>
    </row>
    <row r="1631" spans="1:58" ht="13.5">
      <c r="A1631" s="39"/>
      <c r="B1631" s="39"/>
      <c r="C1631" s="39"/>
      <c r="D1631" s="39"/>
      <c r="E1631" s="39"/>
      <c r="F1631" s="39"/>
      <c r="G1631" s="39"/>
      <c r="H1631" s="40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  <c r="AA1631" s="39"/>
      <c r="AB1631" s="39"/>
      <c r="AC1631" s="39"/>
      <c r="AD1631" s="39"/>
      <c r="AE1631" s="39"/>
      <c r="AF1631" s="39"/>
      <c r="AG1631" s="39"/>
      <c r="AH1631" s="39"/>
      <c r="AI1631" s="39"/>
      <c r="AJ1631" s="39"/>
      <c r="AK1631" s="39"/>
      <c r="AL1631" s="39"/>
      <c r="AM1631" s="39"/>
      <c r="AN1631" s="39"/>
      <c r="AO1631" s="39"/>
      <c r="AP1631" s="39"/>
      <c r="AQ1631" s="39"/>
      <c r="AR1631" s="39"/>
      <c r="AS1631" s="39"/>
      <c r="AT1631" s="39"/>
      <c r="AU1631" s="39"/>
      <c r="AV1631" s="39"/>
      <c r="AW1631" s="39"/>
      <c r="AX1631" s="39"/>
      <c r="AY1631" s="39"/>
      <c r="AZ1631" s="39"/>
      <c r="BA1631" s="39"/>
      <c r="BB1631" s="39"/>
      <c r="BC1631" s="39"/>
      <c r="BD1631" s="39"/>
      <c r="BE1631" s="39"/>
      <c r="BF1631" s="39"/>
    </row>
    <row r="1632" spans="1:58" ht="13.5">
      <c r="A1632" s="39"/>
      <c r="B1632" s="39"/>
      <c r="C1632" s="39"/>
      <c r="D1632" s="39"/>
      <c r="E1632" s="39"/>
      <c r="F1632" s="39"/>
      <c r="G1632" s="39"/>
      <c r="H1632" s="40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  <c r="AA1632" s="39"/>
      <c r="AB1632" s="39"/>
      <c r="AC1632" s="39"/>
      <c r="AD1632" s="39"/>
      <c r="AE1632" s="39"/>
      <c r="AF1632" s="39"/>
      <c r="AG1632" s="39"/>
      <c r="AH1632" s="39"/>
      <c r="AI1632" s="39"/>
      <c r="AJ1632" s="39"/>
      <c r="AK1632" s="39"/>
      <c r="AL1632" s="39"/>
      <c r="AM1632" s="39"/>
      <c r="AN1632" s="39"/>
      <c r="AO1632" s="39"/>
      <c r="AP1632" s="39"/>
      <c r="AQ1632" s="39"/>
      <c r="AR1632" s="39"/>
      <c r="AS1632" s="39"/>
      <c r="AT1632" s="39"/>
      <c r="AU1632" s="39"/>
      <c r="AV1632" s="39"/>
      <c r="AW1632" s="39"/>
      <c r="AX1632" s="39"/>
      <c r="AY1632" s="39"/>
      <c r="AZ1632" s="39"/>
      <c r="BA1632" s="39"/>
      <c r="BB1632" s="39"/>
      <c r="BC1632" s="39"/>
      <c r="BD1632" s="39"/>
      <c r="BE1632" s="39"/>
      <c r="BF1632" s="39"/>
    </row>
    <row r="1633" spans="1:58" ht="13.5">
      <c r="A1633" s="39"/>
      <c r="B1633" s="39"/>
      <c r="C1633" s="39"/>
      <c r="D1633" s="39"/>
      <c r="E1633" s="39"/>
      <c r="F1633" s="39"/>
      <c r="G1633" s="39"/>
      <c r="H1633" s="40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  <c r="AA1633" s="39"/>
      <c r="AB1633" s="39"/>
      <c r="AC1633" s="39"/>
      <c r="AD1633" s="39"/>
      <c r="AE1633" s="39"/>
      <c r="AF1633" s="39"/>
      <c r="AG1633" s="39"/>
      <c r="AH1633" s="39"/>
      <c r="AI1633" s="39"/>
      <c r="AJ1633" s="39"/>
      <c r="AK1633" s="39"/>
      <c r="AL1633" s="39"/>
      <c r="AM1633" s="39"/>
      <c r="AN1633" s="39"/>
      <c r="AO1633" s="39"/>
      <c r="AP1633" s="39"/>
      <c r="AQ1633" s="39"/>
      <c r="AR1633" s="39"/>
      <c r="AS1633" s="39"/>
      <c r="AT1633" s="39"/>
      <c r="AU1633" s="39"/>
      <c r="AV1633" s="39"/>
      <c r="AW1633" s="39"/>
      <c r="AX1633" s="39"/>
      <c r="AY1633" s="39"/>
      <c r="AZ1633" s="39"/>
      <c r="BA1633" s="39"/>
      <c r="BB1633" s="39"/>
      <c r="BC1633" s="39"/>
      <c r="BD1633" s="39"/>
      <c r="BE1633" s="39"/>
      <c r="BF1633" s="39"/>
    </row>
    <row r="1634" spans="1:58" ht="13.5">
      <c r="A1634" s="39"/>
      <c r="B1634" s="39"/>
      <c r="C1634" s="39"/>
      <c r="D1634" s="39"/>
      <c r="E1634" s="39"/>
      <c r="F1634" s="39"/>
      <c r="G1634" s="39"/>
      <c r="H1634" s="40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  <c r="AA1634" s="39"/>
      <c r="AB1634" s="39"/>
      <c r="AC1634" s="39"/>
      <c r="AD1634" s="39"/>
      <c r="AE1634" s="39"/>
      <c r="AF1634" s="39"/>
      <c r="AG1634" s="39"/>
      <c r="AH1634" s="39"/>
      <c r="AI1634" s="39"/>
      <c r="AJ1634" s="39"/>
      <c r="AK1634" s="39"/>
      <c r="AL1634" s="39"/>
      <c r="AM1634" s="39"/>
      <c r="AN1634" s="39"/>
      <c r="AO1634" s="39"/>
      <c r="AP1634" s="39"/>
      <c r="AQ1634" s="39"/>
      <c r="AR1634" s="39"/>
      <c r="AS1634" s="39"/>
      <c r="AT1634" s="39"/>
      <c r="AU1634" s="39"/>
      <c r="AV1634" s="39"/>
      <c r="AW1634" s="39"/>
      <c r="AX1634" s="39"/>
      <c r="AY1634" s="39"/>
      <c r="AZ1634" s="39"/>
      <c r="BA1634" s="39"/>
      <c r="BB1634" s="39"/>
      <c r="BC1634" s="39"/>
      <c r="BD1634" s="39"/>
      <c r="BE1634" s="39"/>
      <c r="BF1634" s="39"/>
    </row>
    <row r="1635" spans="1:58" ht="13.5">
      <c r="A1635" s="39"/>
      <c r="B1635" s="39"/>
      <c r="C1635" s="39"/>
      <c r="D1635" s="39"/>
      <c r="E1635" s="39"/>
      <c r="F1635" s="39"/>
      <c r="G1635" s="39"/>
      <c r="H1635" s="40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  <c r="Z1635" s="39"/>
      <c r="AA1635" s="39"/>
      <c r="AB1635" s="39"/>
      <c r="AC1635" s="39"/>
      <c r="AD1635" s="39"/>
      <c r="AE1635" s="39"/>
      <c r="AF1635" s="39"/>
      <c r="AG1635" s="39"/>
      <c r="AH1635" s="39"/>
      <c r="AI1635" s="39"/>
      <c r="AJ1635" s="39"/>
      <c r="AK1635" s="39"/>
      <c r="AL1635" s="39"/>
      <c r="AM1635" s="39"/>
      <c r="AN1635" s="39"/>
      <c r="AO1635" s="39"/>
      <c r="AP1635" s="39"/>
      <c r="AQ1635" s="39"/>
      <c r="AR1635" s="39"/>
      <c r="AS1635" s="39"/>
      <c r="AT1635" s="39"/>
      <c r="AU1635" s="39"/>
      <c r="AV1635" s="39"/>
      <c r="AW1635" s="39"/>
      <c r="AX1635" s="39"/>
      <c r="AY1635" s="39"/>
      <c r="AZ1635" s="39"/>
      <c r="BA1635" s="39"/>
      <c r="BB1635" s="39"/>
      <c r="BC1635" s="39"/>
      <c r="BD1635" s="39"/>
      <c r="BE1635" s="39"/>
      <c r="BF1635" s="39"/>
    </row>
    <row r="1636" spans="1:58" ht="13.5">
      <c r="A1636" s="39"/>
      <c r="B1636" s="39"/>
      <c r="C1636" s="39"/>
      <c r="D1636" s="39"/>
      <c r="E1636" s="39"/>
      <c r="F1636" s="39"/>
      <c r="G1636" s="39"/>
      <c r="H1636" s="40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  <c r="AA1636" s="39"/>
      <c r="AB1636" s="39"/>
      <c r="AC1636" s="39"/>
      <c r="AD1636" s="39"/>
      <c r="AE1636" s="39"/>
      <c r="AF1636" s="39"/>
      <c r="AG1636" s="39"/>
      <c r="AH1636" s="39"/>
      <c r="AI1636" s="39"/>
      <c r="AJ1636" s="39"/>
      <c r="AK1636" s="39"/>
      <c r="AL1636" s="39"/>
      <c r="AM1636" s="39"/>
      <c r="AN1636" s="39"/>
      <c r="AO1636" s="39"/>
      <c r="AP1636" s="39"/>
      <c r="AQ1636" s="39"/>
      <c r="AR1636" s="39"/>
      <c r="AS1636" s="39"/>
      <c r="AT1636" s="39"/>
      <c r="AU1636" s="39"/>
      <c r="AV1636" s="39"/>
      <c r="AW1636" s="39"/>
      <c r="AX1636" s="39"/>
      <c r="AY1636" s="39"/>
      <c r="AZ1636" s="39"/>
      <c r="BA1636" s="39"/>
      <c r="BB1636" s="39"/>
      <c r="BC1636" s="39"/>
      <c r="BD1636" s="39"/>
      <c r="BE1636" s="39"/>
      <c r="BF1636" s="39"/>
    </row>
    <row r="1637" spans="1:58" ht="13.5">
      <c r="A1637" s="39"/>
      <c r="B1637" s="39"/>
      <c r="C1637" s="39"/>
      <c r="D1637" s="39"/>
      <c r="E1637" s="39"/>
      <c r="F1637" s="39"/>
      <c r="G1637" s="39"/>
      <c r="H1637" s="40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  <c r="Z1637" s="39"/>
      <c r="AA1637" s="39"/>
      <c r="AB1637" s="39"/>
      <c r="AC1637" s="39"/>
      <c r="AD1637" s="39"/>
      <c r="AE1637" s="39"/>
      <c r="AF1637" s="39"/>
      <c r="AG1637" s="39"/>
      <c r="AH1637" s="39"/>
      <c r="AI1637" s="39"/>
      <c r="AJ1637" s="39"/>
      <c r="AK1637" s="39"/>
      <c r="AL1637" s="39"/>
      <c r="AM1637" s="39"/>
      <c r="AN1637" s="39"/>
      <c r="AO1637" s="39"/>
      <c r="AP1637" s="39"/>
      <c r="AQ1637" s="39"/>
      <c r="AR1637" s="39"/>
      <c r="AS1637" s="39"/>
      <c r="AT1637" s="39"/>
      <c r="AU1637" s="39"/>
      <c r="AV1637" s="39"/>
      <c r="AW1637" s="39"/>
      <c r="AX1637" s="39"/>
      <c r="AY1637" s="39"/>
      <c r="AZ1637" s="39"/>
      <c r="BA1637" s="39"/>
      <c r="BB1637" s="39"/>
      <c r="BC1637" s="39"/>
      <c r="BD1637" s="39"/>
      <c r="BE1637" s="39"/>
      <c r="BF1637" s="39"/>
    </row>
    <row r="1638" spans="1:58" ht="13.5">
      <c r="A1638" s="39"/>
      <c r="B1638" s="39"/>
      <c r="C1638" s="39"/>
      <c r="D1638" s="39"/>
      <c r="E1638" s="39"/>
      <c r="F1638" s="39"/>
      <c r="G1638" s="39"/>
      <c r="H1638" s="40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  <c r="AA1638" s="39"/>
      <c r="AB1638" s="39"/>
      <c r="AC1638" s="39"/>
      <c r="AD1638" s="39"/>
      <c r="AE1638" s="39"/>
      <c r="AF1638" s="39"/>
      <c r="AG1638" s="39"/>
      <c r="AH1638" s="39"/>
      <c r="AI1638" s="39"/>
      <c r="AJ1638" s="39"/>
      <c r="AK1638" s="39"/>
      <c r="AL1638" s="39"/>
      <c r="AM1638" s="39"/>
      <c r="AN1638" s="39"/>
      <c r="AO1638" s="39"/>
      <c r="AP1638" s="39"/>
      <c r="AQ1638" s="39"/>
      <c r="AR1638" s="39"/>
      <c r="AS1638" s="39"/>
      <c r="AT1638" s="39"/>
      <c r="AU1638" s="39"/>
      <c r="AV1638" s="39"/>
      <c r="AW1638" s="39"/>
      <c r="AX1638" s="39"/>
      <c r="AY1638" s="39"/>
      <c r="AZ1638" s="39"/>
      <c r="BA1638" s="39"/>
      <c r="BB1638" s="39"/>
      <c r="BC1638" s="39"/>
      <c r="BD1638" s="39"/>
      <c r="BE1638" s="39"/>
      <c r="BF1638" s="39"/>
    </row>
    <row r="1639" spans="1:58" ht="13.5">
      <c r="A1639" s="39"/>
      <c r="B1639" s="39"/>
      <c r="C1639" s="39"/>
      <c r="D1639" s="39"/>
      <c r="E1639" s="39"/>
      <c r="F1639" s="39"/>
      <c r="G1639" s="39"/>
      <c r="H1639" s="40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  <c r="AA1639" s="39"/>
      <c r="AB1639" s="39"/>
      <c r="AC1639" s="39"/>
      <c r="AD1639" s="39"/>
      <c r="AE1639" s="39"/>
      <c r="AF1639" s="39"/>
      <c r="AG1639" s="39"/>
      <c r="AH1639" s="39"/>
      <c r="AI1639" s="39"/>
      <c r="AJ1639" s="39"/>
      <c r="AK1639" s="39"/>
      <c r="AL1639" s="39"/>
      <c r="AM1639" s="39"/>
      <c r="AN1639" s="39"/>
      <c r="AO1639" s="39"/>
      <c r="AP1639" s="39"/>
      <c r="AQ1639" s="39"/>
      <c r="AR1639" s="39"/>
      <c r="AS1639" s="39"/>
      <c r="AT1639" s="39"/>
      <c r="AU1639" s="39"/>
      <c r="AV1639" s="39"/>
      <c r="AW1639" s="39"/>
      <c r="AX1639" s="39"/>
      <c r="AY1639" s="39"/>
      <c r="AZ1639" s="39"/>
      <c r="BA1639" s="39"/>
      <c r="BB1639" s="39"/>
      <c r="BC1639" s="39"/>
      <c r="BD1639" s="39"/>
      <c r="BE1639" s="39"/>
      <c r="BF1639" s="39"/>
    </row>
    <row r="1640" spans="1:58" ht="13.5">
      <c r="A1640" s="39"/>
      <c r="B1640" s="39"/>
      <c r="C1640" s="39"/>
      <c r="D1640" s="39"/>
      <c r="E1640" s="39"/>
      <c r="F1640" s="39"/>
      <c r="G1640" s="39"/>
      <c r="H1640" s="40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  <c r="AA1640" s="39"/>
      <c r="AB1640" s="39"/>
      <c r="AC1640" s="39"/>
      <c r="AD1640" s="39"/>
      <c r="AE1640" s="39"/>
      <c r="AF1640" s="39"/>
      <c r="AG1640" s="39"/>
      <c r="AH1640" s="39"/>
      <c r="AI1640" s="39"/>
      <c r="AJ1640" s="39"/>
      <c r="AK1640" s="39"/>
      <c r="AL1640" s="39"/>
      <c r="AM1640" s="39"/>
      <c r="AN1640" s="39"/>
      <c r="AO1640" s="39"/>
      <c r="AP1640" s="39"/>
      <c r="AQ1640" s="39"/>
      <c r="AR1640" s="39"/>
      <c r="AS1640" s="39"/>
      <c r="AT1640" s="39"/>
      <c r="AU1640" s="39"/>
      <c r="AV1640" s="39"/>
      <c r="AW1640" s="39"/>
      <c r="AX1640" s="39"/>
      <c r="AY1640" s="39"/>
      <c r="AZ1640" s="39"/>
      <c r="BA1640" s="39"/>
      <c r="BB1640" s="39"/>
      <c r="BC1640" s="39"/>
      <c r="BD1640" s="39"/>
      <c r="BE1640" s="39"/>
      <c r="BF1640" s="39"/>
    </row>
    <row r="1641" spans="1:58" ht="13.5">
      <c r="A1641" s="39"/>
      <c r="B1641" s="39"/>
      <c r="C1641" s="39"/>
      <c r="D1641" s="39"/>
      <c r="E1641" s="39"/>
      <c r="F1641" s="39"/>
      <c r="G1641" s="39"/>
      <c r="H1641" s="40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  <c r="AA1641" s="39"/>
      <c r="AB1641" s="39"/>
      <c r="AC1641" s="39"/>
      <c r="AD1641" s="39"/>
      <c r="AE1641" s="39"/>
      <c r="AF1641" s="39"/>
      <c r="AG1641" s="39"/>
      <c r="AH1641" s="39"/>
      <c r="AI1641" s="39"/>
      <c r="AJ1641" s="39"/>
      <c r="AK1641" s="39"/>
      <c r="AL1641" s="39"/>
      <c r="AM1641" s="39"/>
      <c r="AN1641" s="39"/>
      <c r="AO1641" s="39"/>
      <c r="AP1641" s="39"/>
      <c r="AQ1641" s="39"/>
      <c r="AR1641" s="39"/>
      <c r="AS1641" s="39"/>
      <c r="AT1641" s="39"/>
      <c r="AU1641" s="39"/>
      <c r="AV1641" s="39"/>
      <c r="AW1641" s="39"/>
      <c r="AX1641" s="39"/>
      <c r="AY1641" s="39"/>
      <c r="AZ1641" s="39"/>
      <c r="BA1641" s="39"/>
      <c r="BB1641" s="39"/>
      <c r="BC1641" s="39"/>
      <c r="BD1641" s="39"/>
      <c r="BE1641" s="39"/>
      <c r="BF1641" s="39"/>
    </row>
    <row r="1642" spans="1:58" ht="13.5">
      <c r="A1642" s="39"/>
      <c r="B1642" s="39"/>
      <c r="C1642" s="39"/>
      <c r="D1642" s="39"/>
      <c r="E1642" s="39"/>
      <c r="F1642" s="39"/>
      <c r="G1642" s="39"/>
      <c r="H1642" s="40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  <c r="AA1642" s="39"/>
      <c r="AB1642" s="39"/>
      <c r="AC1642" s="39"/>
      <c r="AD1642" s="39"/>
      <c r="AE1642" s="39"/>
      <c r="AF1642" s="39"/>
      <c r="AG1642" s="39"/>
      <c r="AH1642" s="39"/>
      <c r="AI1642" s="39"/>
      <c r="AJ1642" s="39"/>
      <c r="AK1642" s="39"/>
      <c r="AL1642" s="39"/>
      <c r="AM1642" s="39"/>
      <c r="AN1642" s="39"/>
      <c r="AO1642" s="39"/>
      <c r="AP1642" s="39"/>
      <c r="AQ1642" s="39"/>
      <c r="AR1642" s="39"/>
      <c r="AS1642" s="39"/>
      <c r="AT1642" s="39"/>
      <c r="AU1642" s="39"/>
      <c r="AV1642" s="39"/>
      <c r="AW1642" s="39"/>
      <c r="AX1642" s="39"/>
      <c r="AY1642" s="39"/>
      <c r="AZ1642" s="39"/>
      <c r="BA1642" s="39"/>
      <c r="BB1642" s="39"/>
      <c r="BC1642" s="39"/>
      <c r="BD1642" s="39"/>
      <c r="BE1642" s="39"/>
      <c r="BF1642" s="39"/>
    </row>
    <row r="1643" spans="1:58" ht="13.5">
      <c r="A1643" s="39"/>
      <c r="B1643" s="39"/>
      <c r="C1643" s="39"/>
      <c r="D1643" s="39"/>
      <c r="E1643" s="39"/>
      <c r="F1643" s="39"/>
      <c r="G1643" s="39"/>
      <c r="H1643" s="40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  <c r="AA1643" s="39"/>
      <c r="AB1643" s="39"/>
      <c r="AC1643" s="39"/>
      <c r="AD1643" s="39"/>
      <c r="AE1643" s="39"/>
      <c r="AF1643" s="39"/>
      <c r="AG1643" s="39"/>
      <c r="AH1643" s="39"/>
      <c r="AI1643" s="39"/>
      <c r="AJ1643" s="39"/>
      <c r="AK1643" s="39"/>
      <c r="AL1643" s="39"/>
      <c r="AM1643" s="39"/>
      <c r="AN1643" s="39"/>
      <c r="AO1643" s="39"/>
      <c r="AP1643" s="39"/>
      <c r="AQ1643" s="39"/>
      <c r="AR1643" s="39"/>
      <c r="AS1643" s="39"/>
      <c r="AT1643" s="39"/>
      <c r="AU1643" s="39"/>
      <c r="AV1643" s="39"/>
      <c r="AW1643" s="39"/>
      <c r="AX1643" s="39"/>
      <c r="AY1643" s="39"/>
      <c r="AZ1643" s="39"/>
      <c r="BA1643" s="39"/>
      <c r="BB1643" s="39"/>
      <c r="BC1643" s="39"/>
      <c r="BD1643" s="39"/>
      <c r="BE1643" s="39"/>
      <c r="BF1643" s="39"/>
    </row>
    <row r="1644" spans="1:58" ht="13.5">
      <c r="A1644" s="39"/>
      <c r="B1644" s="39"/>
      <c r="C1644" s="39"/>
      <c r="D1644" s="39"/>
      <c r="E1644" s="39"/>
      <c r="F1644" s="39"/>
      <c r="G1644" s="39"/>
      <c r="H1644" s="40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  <c r="AA1644" s="39"/>
      <c r="AB1644" s="39"/>
      <c r="AC1644" s="39"/>
      <c r="AD1644" s="39"/>
      <c r="AE1644" s="39"/>
      <c r="AF1644" s="39"/>
      <c r="AG1644" s="39"/>
      <c r="AH1644" s="39"/>
      <c r="AI1644" s="39"/>
      <c r="AJ1644" s="39"/>
      <c r="AK1644" s="39"/>
      <c r="AL1644" s="39"/>
      <c r="AM1644" s="39"/>
      <c r="AN1644" s="39"/>
      <c r="AO1644" s="39"/>
      <c r="AP1644" s="39"/>
      <c r="AQ1644" s="39"/>
      <c r="AR1644" s="39"/>
      <c r="AS1644" s="39"/>
      <c r="AT1644" s="39"/>
      <c r="AU1644" s="39"/>
      <c r="AV1644" s="39"/>
      <c r="AW1644" s="39"/>
      <c r="AX1644" s="39"/>
      <c r="AY1644" s="39"/>
      <c r="AZ1644" s="39"/>
      <c r="BA1644" s="39"/>
      <c r="BB1644" s="39"/>
      <c r="BC1644" s="39"/>
      <c r="BD1644" s="39"/>
      <c r="BE1644" s="39"/>
      <c r="BF1644" s="39"/>
    </row>
    <row r="1645" spans="1:58" ht="13.5">
      <c r="A1645" s="39"/>
      <c r="B1645" s="39"/>
      <c r="C1645" s="39"/>
      <c r="D1645" s="39"/>
      <c r="E1645" s="39"/>
      <c r="F1645" s="39"/>
      <c r="G1645" s="39"/>
      <c r="H1645" s="40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  <c r="Z1645" s="39"/>
      <c r="AA1645" s="39"/>
      <c r="AB1645" s="39"/>
      <c r="AC1645" s="39"/>
      <c r="AD1645" s="39"/>
      <c r="AE1645" s="39"/>
      <c r="AF1645" s="39"/>
      <c r="AG1645" s="39"/>
      <c r="AH1645" s="39"/>
      <c r="AI1645" s="39"/>
      <c r="AJ1645" s="39"/>
      <c r="AK1645" s="39"/>
      <c r="AL1645" s="39"/>
      <c r="AM1645" s="39"/>
      <c r="AN1645" s="39"/>
      <c r="AO1645" s="39"/>
      <c r="AP1645" s="39"/>
      <c r="AQ1645" s="39"/>
      <c r="AR1645" s="39"/>
      <c r="AS1645" s="39"/>
      <c r="AT1645" s="39"/>
      <c r="AU1645" s="39"/>
      <c r="AV1645" s="39"/>
      <c r="AW1645" s="39"/>
      <c r="AX1645" s="39"/>
      <c r="AY1645" s="39"/>
      <c r="AZ1645" s="39"/>
      <c r="BA1645" s="39"/>
      <c r="BB1645" s="39"/>
      <c r="BC1645" s="39"/>
      <c r="BD1645" s="39"/>
      <c r="BE1645" s="39"/>
      <c r="BF1645" s="39"/>
    </row>
    <row r="1646" spans="1:58" ht="13.5">
      <c r="A1646" s="39"/>
      <c r="B1646" s="39"/>
      <c r="C1646" s="39"/>
      <c r="D1646" s="39"/>
      <c r="E1646" s="39"/>
      <c r="F1646" s="39"/>
      <c r="G1646" s="39"/>
      <c r="H1646" s="40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  <c r="AA1646" s="39"/>
      <c r="AB1646" s="39"/>
      <c r="AC1646" s="39"/>
      <c r="AD1646" s="39"/>
      <c r="AE1646" s="39"/>
      <c r="AF1646" s="39"/>
      <c r="AG1646" s="39"/>
      <c r="AH1646" s="39"/>
      <c r="AI1646" s="39"/>
      <c r="AJ1646" s="39"/>
      <c r="AK1646" s="39"/>
      <c r="AL1646" s="39"/>
      <c r="AM1646" s="39"/>
      <c r="AN1646" s="39"/>
      <c r="AO1646" s="39"/>
      <c r="AP1646" s="39"/>
      <c r="AQ1646" s="39"/>
      <c r="AR1646" s="39"/>
      <c r="AS1646" s="39"/>
      <c r="AT1646" s="39"/>
      <c r="AU1646" s="39"/>
      <c r="AV1646" s="39"/>
      <c r="AW1646" s="39"/>
      <c r="AX1646" s="39"/>
      <c r="AY1646" s="39"/>
      <c r="AZ1646" s="39"/>
      <c r="BA1646" s="39"/>
      <c r="BB1646" s="39"/>
      <c r="BC1646" s="39"/>
      <c r="BD1646" s="39"/>
      <c r="BE1646" s="39"/>
      <c r="BF1646" s="39"/>
    </row>
    <row r="1647" spans="1:58" ht="13.5">
      <c r="A1647" s="39"/>
      <c r="B1647" s="39"/>
      <c r="C1647" s="39"/>
      <c r="D1647" s="39"/>
      <c r="E1647" s="39"/>
      <c r="F1647" s="39"/>
      <c r="G1647" s="39"/>
      <c r="H1647" s="40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  <c r="AA1647" s="39"/>
      <c r="AB1647" s="39"/>
      <c r="AC1647" s="39"/>
      <c r="AD1647" s="39"/>
      <c r="AE1647" s="39"/>
      <c r="AF1647" s="39"/>
      <c r="AG1647" s="39"/>
      <c r="AH1647" s="39"/>
      <c r="AI1647" s="39"/>
      <c r="AJ1647" s="39"/>
      <c r="AK1647" s="39"/>
      <c r="AL1647" s="39"/>
      <c r="AM1647" s="39"/>
      <c r="AN1647" s="39"/>
      <c r="AO1647" s="39"/>
      <c r="AP1647" s="39"/>
      <c r="AQ1647" s="39"/>
      <c r="AR1647" s="39"/>
      <c r="AS1647" s="39"/>
      <c r="AT1647" s="39"/>
      <c r="AU1647" s="39"/>
      <c r="AV1647" s="39"/>
      <c r="AW1647" s="39"/>
      <c r="AX1647" s="39"/>
      <c r="AY1647" s="39"/>
      <c r="AZ1647" s="39"/>
      <c r="BA1647" s="39"/>
      <c r="BB1647" s="39"/>
      <c r="BC1647" s="39"/>
      <c r="BD1647" s="39"/>
      <c r="BE1647" s="39"/>
      <c r="BF1647" s="39"/>
    </row>
    <row r="1648" spans="1:58" ht="13.5">
      <c r="A1648" s="39"/>
      <c r="B1648" s="39"/>
      <c r="C1648" s="39"/>
      <c r="D1648" s="39"/>
      <c r="E1648" s="39"/>
      <c r="F1648" s="39"/>
      <c r="G1648" s="39"/>
      <c r="H1648" s="40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  <c r="AA1648" s="39"/>
      <c r="AB1648" s="39"/>
      <c r="AC1648" s="39"/>
      <c r="AD1648" s="39"/>
      <c r="AE1648" s="39"/>
      <c r="AF1648" s="39"/>
      <c r="AG1648" s="39"/>
      <c r="AH1648" s="39"/>
      <c r="AI1648" s="39"/>
      <c r="AJ1648" s="39"/>
      <c r="AK1648" s="39"/>
      <c r="AL1648" s="39"/>
      <c r="AM1648" s="39"/>
      <c r="AN1648" s="39"/>
      <c r="AO1648" s="39"/>
      <c r="AP1648" s="39"/>
      <c r="AQ1648" s="39"/>
      <c r="AR1648" s="39"/>
      <c r="AS1648" s="39"/>
      <c r="AT1648" s="39"/>
      <c r="AU1648" s="39"/>
      <c r="AV1648" s="39"/>
      <c r="AW1648" s="39"/>
      <c r="AX1648" s="39"/>
      <c r="AY1648" s="39"/>
      <c r="AZ1648" s="39"/>
      <c r="BA1648" s="39"/>
      <c r="BB1648" s="39"/>
      <c r="BC1648" s="39"/>
      <c r="BD1648" s="39"/>
      <c r="BE1648" s="39"/>
      <c r="BF1648" s="39"/>
    </row>
    <row r="1649" spans="1:58" ht="13.5">
      <c r="A1649" s="39"/>
      <c r="B1649" s="39"/>
      <c r="C1649" s="39"/>
      <c r="D1649" s="39"/>
      <c r="E1649" s="39"/>
      <c r="F1649" s="39"/>
      <c r="G1649" s="39"/>
      <c r="H1649" s="40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  <c r="Z1649" s="39"/>
      <c r="AA1649" s="39"/>
      <c r="AB1649" s="39"/>
      <c r="AC1649" s="39"/>
      <c r="AD1649" s="39"/>
      <c r="AE1649" s="39"/>
      <c r="AF1649" s="39"/>
      <c r="AG1649" s="39"/>
      <c r="AH1649" s="39"/>
      <c r="AI1649" s="39"/>
      <c r="AJ1649" s="39"/>
      <c r="AK1649" s="39"/>
      <c r="AL1649" s="39"/>
      <c r="AM1649" s="39"/>
      <c r="AN1649" s="39"/>
      <c r="AO1649" s="39"/>
      <c r="AP1649" s="39"/>
      <c r="AQ1649" s="39"/>
      <c r="AR1649" s="39"/>
      <c r="AS1649" s="39"/>
      <c r="AT1649" s="39"/>
      <c r="AU1649" s="39"/>
      <c r="AV1649" s="39"/>
      <c r="AW1649" s="39"/>
      <c r="AX1649" s="39"/>
      <c r="AY1649" s="39"/>
      <c r="AZ1649" s="39"/>
      <c r="BA1649" s="39"/>
      <c r="BB1649" s="39"/>
      <c r="BC1649" s="39"/>
      <c r="BD1649" s="39"/>
      <c r="BE1649" s="39"/>
      <c r="BF1649" s="39"/>
    </row>
    <row r="1650" spans="1:58" ht="13.5">
      <c r="A1650" s="39"/>
      <c r="B1650" s="39"/>
      <c r="C1650" s="39"/>
      <c r="D1650" s="39"/>
      <c r="E1650" s="39"/>
      <c r="F1650" s="39"/>
      <c r="G1650" s="39"/>
      <c r="H1650" s="40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  <c r="AA1650" s="39"/>
      <c r="AB1650" s="39"/>
      <c r="AC1650" s="39"/>
      <c r="AD1650" s="39"/>
      <c r="AE1650" s="39"/>
      <c r="AF1650" s="39"/>
      <c r="AG1650" s="39"/>
      <c r="AH1650" s="39"/>
      <c r="AI1650" s="39"/>
      <c r="AJ1650" s="39"/>
      <c r="AK1650" s="39"/>
      <c r="AL1650" s="39"/>
      <c r="AM1650" s="39"/>
      <c r="AN1650" s="39"/>
      <c r="AO1650" s="39"/>
      <c r="AP1650" s="39"/>
      <c r="AQ1650" s="39"/>
      <c r="AR1650" s="39"/>
      <c r="AS1650" s="39"/>
      <c r="AT1650" s="39"/>
      <c r="AU1650" s="39"/>
      <c r="AV1650" s="39"/>
      <c r="AW1650" s="39"/>
      <c r="AX1650" s="39"/>
      <c r="AY1650" s="39"/>
      <c r="AZ1650" s="39"/>
      <c r="BA1650" s="39"/>
      <c r="BB1650" s="39"/>
      <c r="BC1650" s="39"/>
      <c r="BD1650" s="39"/>
      <c r="BE1650" s="39"/>
      <c r="BF1650" s="39"/>
    </row>
    <row r="1651" spans="1:58" ht="13.5">
      <c r="A1651" s="39"/>
      <c r="B1651" s="39"/>
      <c r="C1651" s="39"/>
      <c r="D1651" s="39"/>
      <c r="E1651" s="39"/>
      <c r="F1651" s="39"/>
      <c r="G1651" s="39"/>
      <c r="H1651" s="40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  <c r="AA1651" s="39"/>
      <c r="AB1651" s="39"/>
      <c r="AC1651" s="39"/>
      <c r="AD1651" s="39"/>
      <c r="AE1651" s="39"/>
      <c r="AF1651" s="39"/>
      <c r="AG1651" s="39"/>
      <c r="AH1651" s="39"/>
      <c r="AI1651" s="39"/>
      <c r="AJ1651" s="39"/>
      <c r="AK1651" s="39"/>
      <c r="AL1651" s="39"/>
      <c r="AM1651" s="39"/>
      <c r="AN1651" s="39"/>
      <c r="AO1651" s="39"/>
      <c r="AP1651" s="39"/>
      <c r="AQ1651" s="39"/>
      <c r="AR1651" s="39"/>
      <c r="AS1651" s="39"/>
      <c r="AT1651" s="39"/>
      <c r="AU1651" s="39"/>
      <c r="AV1651" s="39"/>
      <c r="AW1651" s="39"/>
      <c r="AX1651" s="39"/>
      <c r="AY1651" s="39"/>
      <c r="AZ1651" s="39"/>
      <c r="BA1651" s="39"/>
      <c r="BB1651" s="39"/>
      <c r="BC1651" s="39"/>
      <c r="BD1651" s="39"/>
      <c r="BE1651" s="39"/>
      <c r="BF1651" s="39"/>
    </row>
    <row r="1652" spans="1:58" ht="13.5">
      <c r="A1652" s="39"/>
      <c r="B1652" s="39"/>
      <c r="C1652" s="39"/>
      <c r="D1652" s="39"/>
      <c r="E1652" s="39"/>
      <c r="F1652" s="39"/>
      <c r="G1652" s="39"/>
      <c r="H1652" s="40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  <c r="AA1652" s="39"/>
      <c r="AB1652" s="39"/>
      <c r="AC1652" s="39"/>
      <c r="AD1652" s="39"/>
      <c r="AE1652" s="39"/>
      <c r="AF1652" s="39"/>
      <c r="AG1652" s="39"/>
      <c r="AH1652" s="39"/>
      <c r="AI1652" s="39"/>
      <c r="AJ1652" s="39"/>
      <c r="AK1652" s="39"/>
      <c r="AL1652" s="39"/>
      <c r="AM1652" s="39"/>
      <c r="AN1652" s="39"/>
      <c r="AO1652" s="39"/>
      <c r="AP1652" s="39"/>
      <c r="AQ1652" s="39"/>
      <c r="AR1652" s="39"/>
      <c r="AS1652" s="39"/>
      <c r="AT1652" s="39"/>
      <c r="AU1652" s="39"/>
      <c r="AV1652" s="39"/>
      <c r="AW1652" s="39"/>
      <c r="AX1652" s="39"/>
      <c r="AY1652" s="39"/>
      <c r="AZ1652" s="39"/>
      <c r="BA1652" s="39"/>
      <c r="BB1652" s="39"/>
      <c r="BC1652" s="39"/>
      <c r="BD1652" s="39"/>
      <c r="BE1652" s="39"/>
      <c r="BF1652" s="39"/>
    </row>
    <row r="1653" spans="1:58" ht="13.5">
      <c r="A1653" s="39"/>
      <c r="B1653" s="39"/>
      <c r="C1653" s="39"/>
      <c r="D1653" s="39"/>
      <c r="E1653" s="39"/>
      <c r="F1653" s="39"/>
      <c r="G1653" s="39"/>
      <c r="H1653" s="40"/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  <c r="Z1653" s="39"/>
      <c r="AA1653" s="39"/>
      <c r="AB1653" s="39"/>
      <c r="AC1653" s="39"/>
      <c r="AD1653" s="39"/>
      <c r="AE1653" s="39"/>
      <c r="AF1653" s="39"/>
      <c r="AG1653" s="39"/>
      <c r="AH1653" s="39"/>
      <c r="AI1653" s="39"/>
      <c r="AJ1653" s="39"/>
      <c r="AK1653" s="39"/>
      <c r="AL1653" s="39"/>
      <c r="AM1653" s="39"/>
      <c r="AN1653" s="39"/>
      <c r="AO1653" s="39"/>
      <c r="AP1653" s="39"/>
      <c r="AQ1653" s="39"/>
      <c r="AR1653" s="39"/>
      <c r="AS1653" s="39"/>
      <c r="AT1653" s="39"/>
      <c r="AU1653" s="39"/>
      <c r="AV1653" s="39"/>
      <c r="AW1653" s="39"/>
      <c r="AX1653" s="39"/>
      <c r="AY1653" s="39"/>
      <c r="AZ1653" s="39"/>
      <c r="BA1653" s="39"/>
      <c r="BB1653" s="39"/>
      <c r="BC1653" s="39"/>
      <c r="BD1653" s="39"/>
      <c r="BE1653" s="39"/>
      <c r="BF1653" s="39"/>
    </row>
    <row r="1654" spans="1:58" ht="13.5">
      <c r="A1654" s="39"/>
      <c r="B1654" s="39"/>
      <c r="C1654" s="39"/>
      <c r="D1654" s="39"/>
      <c r="E1654" s="39"/>
      <c r="F1654" s="39"/>
      <c r="G1654" s="39"/>
      <c r="H1654" s="40"/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  <c r="AA1654" s="39"/>
      <c r="AB1654" s="39"/>
      <c r="AC1654" s="39"/>
      <c r="AD1654" s="39"/>
      <c r="AE1654" s="39"/>
      <c r="AF1654" s="39"/>
      <c r="AG1654" s="39"/>
      <c r="AH1654" s="39"/>
      <c r="AI1654" s="39"/>
      <c r="AJ1654" s="39"/>
      <c r="AK1654" s="39"/>
      <c r="AL1654" s="39"/>
      <c r="AM1654" s="39"/>
      <c r="AN1654" s="39"/>
      <c r="AO1654" s="39"/>
      <c r="AP1654" s="39"/>
      <c r="AQ1654" s="39"/>
      <c r="AR1654" s="39"/>
      <c r="AS1654" s="39"/>
      <c r="AT1654" s="39"/>
      <c r="AU1654" s="39"/>
      <c r="AV1654" s="39"/>
      <c r="AW1654" s="39"/>
      <c r="AX1654" s="39"/>
      <c r="AY1654" s="39"/>
      <c r="AZ1654" s="39"/>
      <c r="BA1654" s="39"/>
      <c r="BB1654" s="39"/>
      <c r="BC1654" s="39"/>
      <c r="BD1654" s="39"/>
      <c r="BE1654" s="39"/>
      <c r="BF1654" s="39"/>
    </row>
    <row r="1655" spans="1:58" ht="13.5">
      <c r="A1655" s="39"/>
      <c r="B1655" s="39"/>
      <c r="C1655" s="39"/>
      <c r="D1655" s="39"/>
      <c r="E1655" s="39"/>
      <c r="F1655" s="39"/>
      <c r="G1655" s="39"/>
      <c r="H1655" s="40"/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  <c r="AA1655" s="39"/>
      <c r="AB1655" s="39"/>
      <c r="AC1655" s="39"/>
      <c r="AD1655" s="39"/>
      <c r="AE1655" s="39"/>
      <c r="AF1655" s="39"/>
      <c r="AG1655" s="39"/>
      <c r="AH1655" s="39"/>
      <c r="AI1655" s="39"/>
      <c r="AJ1655" s="39"/>
      <c r="AK1655" s="39"/>
      <c r="AL1655" s="39"/>
      <c r="AM1655" s="39"/>
      <c r="AN1655" s="39"/>
      <c r="AO1655" s="39"/>
      <c r="AP1655" s="39"/>
      <c r="AQ1655" s="39"/>
      <c r="AR1655" s="39"/>
      <c r="AS1655" s="39"/>
      <c r="AT1655" s="39"/>
      <c r="AU1655" s="39"/>
      <c r="AV1655" s="39"/>
      <c r="AW1655" s="39"/>
      <c r="AX1655" s="39"/>
      <c r="AY1655" s="39"/>
      <c r="AZ1655" s="39"/>
      <c r="BA1655" s="39"/>
      <c r="BB1655" s="39"/>
      <c r="BC1655" s="39"/>
      <c r="BD1655" s="39"/>
      <c r="BE1655" s="39"/>
      <c r="BF1655" s="39"/>
    </row>
    <row r="1656" spans="1:58" ht="13.5">
      <c r="A1656" s="39"/>
      <c r="B1656" s="39"/>
      <c r="C1656" s="39"/>
      <c r="D1656" s="39"/>
      <c r="E1656" s="39"/>
      <c r="F1656" s="39"/>
      <c r="G1656" s="39"/>
      <c r="H1656" s="40"/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  <c r="AA1656" s="39"/>
      <c r="AB1656" s="39"/>
      <c r="AC1656" s="39"/>
      <c r="AD1656" s="39"/>
      <c r="AE1656" s="39"/>
      <c r="AF1656" s="39"/>
      <c r="AG1656" s="39"/>
      <c r="AH1656" s="39"/>
      <c r="AI1656" s="39"/>
      <c r="AJ1656" s="39"/>
      <c r="AK1656" s="39"/>
      <c r="AL1656" s="39"/>
      <c r="AM1656" s="39"/>
      <c r="AN1656" s="39"/>
      <c r="AO1656" s="39"/>
      <c r="AP1656" s="39"/>
      <c r="AQ1656" s="39"/>
      <c r="AR1656" s="39"/>
      <c r="AS1656" s="39"/>
      <c r="AT1656" s="39"/>
      <c r="AU1656" s="39"/>
      <c r="AV1656" s="39"/>
      <c r="AW1656" s="39"/>
      <c r="AX1656" s="39"/>
      <c r="AY1656" s="39"/>
      <c r="AZ1656" s="39"/>
      <c r="BA1656" s="39"/>
      <c r="BB1656" s="39"/>
      <c r="BC1656" s="39"/>
      <c r="BD1656" s="39"/>
      <c r="BE1656" s="39"/>
      <c r="BF1656" s="39"/>
    </row>
    <row r="1657" spans="1:58" ht="13.5">
      <c r="A1657" s="39"/>
      <c r="B1657" s="39"/>
      <c r="C1657" s="39"/>
      <c r="D1657" s="39"/>
      <c r="E1657" s="39"/>
      <c r="F1657" s="39"/>
      <c r="G1657" s="39"/>
      <c r="H1657" s="40"/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  <c r="Z1657" s="39"/>
      <c r="AA1657" s="39"/>
      <c r="AB1657" s="39"/>
      <c r="AC1657" s="39"/>
      <c r="AD1657" s="39"/>
      <c r="AE1657" s="39"/>
      <c r="AF1657" s="39"/>
      <c r="AG1657" s="39"/>
      <c r="AH1657" s="39"/>
      <c r="AI1657" s="39"/>
      <c r="AJ1657" s="39"/>
      <c r="AK1657" s="39"/>
      <c r="AL1657" s="39"/>
      <c r="AM1657" s="39"/>
      <c r="AN1657" s="39"/>
      <c r="AO1657" s="39"/>
      <c r="AP1657" s="39"/>
      <c r="AQ1657" s="39"/>
      <c r="AR1657" s="39"/>
      <c r="AS1657" s="39"/>
      <c r="AT1657" s="39"/>
      <c r="AU1657" s="39"/>
      <c r="AV1657" s="39"/>
      <c r="AW1657" s="39"/>
      <c r="AX1657" s="39"/>
      <c r="AY1657" s="39"/>
      <c r="AZ1657" s="39"/>
      <c r="BA1657" s="39"/>
      <c r="BB1657" s="39"/>
      <c r="BC1657" s="39"/>
      <c r="BD1657" s="39"/>
      <c r="BE1657" s="39"/>
      <c r="BF1657" s="39"/>
    </row>
    <row r="1658" spans="1:58" ht="13.5">
      <c r="A1658" s="39"/>
      <c r="B1658" s="39"/>
      <c r="C1658" s="39"/>
      <c r="D1658" s="39"/>
      <c r="E1658" s="39"/>
      <c r="F1658" s="39"/>
      <c r="G1658" s="39"/>
      <c r="H1658" s="40"/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  <c r="AA1658" s="39"/>
      <c r="AB1658" s="39"/>
      <c r="AC1658" s="39"/>
      <c r="AD1658" s="39"/>
      <c r="AE1658" s="39"/>
      <c r="AF1658" s="39"/>
      <c r="AG1658" s="39"/>
      <c r="AH1658" s="39"/>
      <c r="AI1658" s="39"/>
      <c r="AJ1658" s="39"/>
      <c r="AK1658" s="39"/>
      <c r="AL1658" s="39"/>
      <c r="AM1658" s="39"/>
      <c r="AN1658" s="39"/>
      <c r="AO1658" s="39"/>
      <c r="AP1658" s="39"/>
      <c r="AQ1658" s="39"/>
      <c r="AR1658" s="39"/>
      <c r="AS1658" s="39"/>
      <c r="AT1658" s="39"/>
      <c r="AU1658" s="39"/>
      <c r="AV1658" s="39"/>
      <c r="AW1658" s="39"/>
      <c r="AX1658" s="39"/>
      <c r="AY1658" s="39"/>
      <c r="AZ1658" s="39"/>
      <c r="BA1658" s="39"/>
      <c r="BB1658" s="39"/>
      <c r="BC1658" s="39"/>
      <c r="BD1658" s="39"/>
      <c r="BE1658" s="39"/>
      <c r="BF1658" s="39"/>
    </row>
    <row r="1659" spans="1:58" ht="13.5">
      <c r="A1659" s="39"/>
      <c r="B1659" s="39"/>
      <c r="C1659" s="39"/>
      <c r="D1659" s="39"/>
      <c r="E1659" s="39"/>
      <c r="F1659" s="39"/>
      <c r="G1659" s="39"/>
      <c r="H1659" s="40"/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  <c r="AA1659" s="39"/>
      <c r="AB1659" s="39"/>
      <c r="AC1659" s="39"/>
      <c r="AD1659" s="39"/>
      <c r="AE1659" s="39"/>
      <c r="AF1659" s="39"/>
      <c r="AG1659" s="39"/>
      <c r="AH1659" s="39"/>
      <c r="AI1659" s="39"/>
      <c r="AJ1659" s="39"/>
      <c r="AK1659" s="39"/>
      <c r="AL1659" s="39"/>
      <c r="AM1659" s="39"/>
      <c r="AN1659" s="39"/>
      <c r="AO1659" s="39"/>
      <c r="AP1659" s="39"/>
      <c r="AQ1659" s="39"/>
      <c r="AR1659" s="39"/>
      <c r="AS1659" s="39"/>
      <c r="AT1659" s="39"/>
      <c r="AU1659" s="39"/>
      <c r="AV1659" s="39"/>
      <c r="AW1659" s="39"/>
      <c r="AX1659" s="39"/>
      <c r="AY1659" s="39"/>
      <c r="AZ1659" s="39"/>
      <c r="BA1659" s="39"/>
      <c r="BB1659" s="39"/>
      <c r="BC1659" s="39"/>
      <c r="BD1659" s="39"/>
      <c r="BE1659" s="39"/>
      <c r="BF1659" s="39"/>
    </row>
    <row r="1660" spans="1:58" ht="13.5">
      <c r="A1660" s="39"/>
      <c r="B1660" s="39"/>
      <c r="C1660" s="39"/>
      <c r="D1660" s="39"/>
      <c r="E1660" s="39"/>
      <c r="F1660" s="39"/>
      <c r="G1660" s="39"/>
      <c r="H1660" s="40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  <c r="AA1660" s="39"/>
      <c r="AB1660" s="39"/>
      <c r="AC1660" s="39"/>
      <c r="AD1660" s="39"/>
      <c r="AE1660" s="39"/>
      <c r="AF1660" s="39"/>
      <c r="AG1660" s="39"/>
      <c r="AH1660" s="39"/>
      <c r="AI1660" s="39"/>
      <c r="AJ1660" s="39"/>
      <c r="AK1660" s="39"/>
      <c r="AL1660" s="39"/>
      <c r="AM1660" s="39"/>
      <c r="AN1660" s="39"/>
      <c r="AO1660" s="39"/>
      <c r="AP1660" s="39"/>
      <c r="AQ1660" s="39"/>
      <c r="AR1660" s="39"/>
      <c r="AS1660" s="39"/>
      <c r="AT1660" s="39"/>
      <c r="AU1660" s="39"/>
      <c r="AV1660" s="39"/>
      <c r="AW1660" s="39"/>
      <c r="AX1660" s="39"/>
      <c r="AY1660" s="39"/>
      <c r="AZ1660" s="39"/>
      <c r="BA1660" s="39"/>
      <c r="BB1660" s="39"/>
      <c r="BC1660" s="39"/>
      <c r="BD1660" s="39"/>
      <c r="BE1660" s="39"/>
      <c r="BF1660" s="39"/>
    </row>
    <row r="1661" spans="1:58" ht="13.5">
      <c r="A1661" s="39"/>
      <c r="B1661" s="39"/>
      <c r="C1661" s="39"/>
      <c r="D1661" s="39"/>
      <c r="E1661" s="39"/>
      <c r="F1661" s="39"/>
      <c r="G1661" s="39"/>
      <c r="H1661" s="40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  <c r="AA1661" s="39"/>
      <c r="AB1661" s="39"/>
      <c r="AC1661" s="39"/>
      <c r="AD1661" s="39"/>
      <c r="AE1661" s="39"/>
      <c r="AF1661" s="39"/>
      <c r="AG1661" s="39"/>
      <c r="AH1661" s="39"/>
      <c r="AI1661" s="39"/>
      <c r="AJ1661" s="39"/>
      <c r="AK1661" s="39"/>
      <c r="AL1661" s="39"/>
      <c r="AM1661" s="39"/>
      <c r="AN1661" s="39"/>
      <c r="AO1661" s="39"/>
      <c r="AP1661" s="39"/>
      <c r="AQ1661" s="39"/>
      <c r="AR1661" s="39"/>
      <c r="AS1661" s="39"/>
      <c r="AT1661" s="39"/>
      <c r="AU1661" s="39"/>
      <c r="AV1661" s="39"/>
      <c r="AW1661" s="39"/>
      <c r="AX1661" s="39"/>
      <c r="AY1661" s="39"/>
      <c r="AZ1661" s="39"/>
      <c r="BA1661" s="39"/>
      <c r="BB1661" s="39"/>
      <c r="BC1661" s="39"/>
      <c r="BD1661" s="39"/>
      <c r="BE1661" s="39"/>
      <c r="BF1661" s="39"/>
    </row>
    <row r="1662" spans="1:58" ht="13.5">
      <c r="A1662" s="39"/>
      <c r="B1662" s="39"/>
      <c r="C1662" s="39"/>
      <c r="D1662" s="39"/>
      <c r="E1662" s="39"/>
      <c r="F1662" s="39"/>
      <c r="G1662" s="39"/>
      <c r="H1662" s="40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  <c r="AA1662" s="39"/>
      <c r="AB1662" s="39"/>
      <c r="AC1662" s="39"/>
      <c r="AD1662" s="39"/>
      <c r="AE1662" s="39"/>
      <c r="AF1662" s="39"/>
      <c r="AG1662" s="39"/>
      <c r="AH1662" s="39"/>
      <c r="AI1662" s="39"/>
      <c r="AJ1662" s="39"/>
      <c r="AK1662" s="39"/>
      <c r="AL1662" s="39"/>
      <c r="AM1662" s="39"/>
      <c r="AN1662" s="39"/>
      <c r="AO1662" s="39"/>
      <c r="AP1662" s="39"/>
      <c r="AQ1662" s="39"/>
      <c r="AR1662" s="39"/>
      <c r="AS1662" s="39"/>
      <c r="AT1662" s="39"/>
      <c r="AU1662" s="39"/>
      <c r="AV1662" s="39"/>
      <c r="AW1662" s="39"/>
      <c r="AX1662" s="39"/>
      <c r="AY1662" s="39"/>
      <c r="AZ1662" s="39"/>
      <c r="BA1662" s="39"/>
      <c r="BB1662" s="39"/>
      <c r="BC1662" s="39"/>
      <c r="BD1662" s="39"/>
      <c r="BE1662" s="39"/>
      <c r="BF1662" s="39"/>
    </row>
    <row r="1663" spans="1:58" ht="13.5">
      <c r="A1663" s="39"/>
      <c r="B1663" s="39"/>
      <c r="C1663" s="39"/>
      <c r="D1663" s="39"/>
      <c r="E1663" s="39"/>
      <c r="F1663" s="39"/>
      <c r="G1663" s="39"/>
      <c r="H1663" s="40"/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  <c r="AA1663" s="39"/>
      <c r="AB1663" s="39"/>
      <c r="AC1663" s="39"/>
      <c r="AD1663" s="39"/>
      <c r="AE1663" s="39"/>
      <c r="AF1663" s="39"/>
      <c r="AG1663" s="39"/>
      <c r="AH1663" s="39"/>
      <c r="AI1663" s="39"/>
      <c r="AJ1663" s="39"/>
      <c r="AK1663" s="39"/>
      <c r="AL1663" s="39"/>
      <c r="AM1663" s="39"/>
      <c r="AN1663" s="39"/>
      <c r="AO1663" s="39"/>
      <c r="AP1663" s="39"/>
      <c r="AQ1663" s="39"/>
      <c r="AR1663" s="39"/>
      <c r="AS1663" s="39"/>
      <c r="AT1663" s="39"/>
      <c r="AU1663" s="39"/>
      <c r="AV1663" s="39"/>
      <c r="AW1663" s="39"/>
      <c r="AX1663" s="39"/>
      <c r="AY1663" s="39"/>
      <c r="AZ1663" s="39"/>
      <c r="BA1663" s="39"/>
      <c r="BB1663" s="39"/>
      <c r="BC1663" s="39"/>
      <c r="BD1663" s="39"/>
      <c r="BE1663" s="39"/>
      <c r="BF1663" s="39"/>
    </row>
    <row r="1664" spans="1:58" ht="13.5">
      <c r="A1664" s="39"/>
      <c r="B1664" s="39"/>
      <c r="C1664" s="39"/>
      <c r="D1664" s="39"/>
      <c r="E1664" s="39"/>
      <c r="F1664" s="39"/>
      <c r="G1664" s="39"/>
      <c r="H1664" s="40"/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  <c r="AA1664" s="39"/>
      <c r="AB1664" s="39"/>
      <c r="AC1664" s="39"/>
      <c r="AD1664" s="39"/>
      <c r="AE1664" s="39"/>
      <c r="AF1664" s="39"/>
      <c r="AG1664" s="39"/>
      <c r="AH1664" s="39"/>
      <c r="AI1664" s="39"/>
      <c r="AJ1664" s="39"/>
      <c r="AK1664" s="39"/>
      <c r="AL1664" s="39"/>
      <c r="AM1664" s="39"/>
      <c r="AN1664" s="39"/>
      <c r="AO1664" s="39"/>
      <c r="AP1664" s="39"/>
      <c r="AQ1664" s="39"/>
      <c r="AR1664" s="39"/>
      <c r="AS1664" s="39"/>
      <c r="AT1664" s="39"/>
      <c r="AU1664" s="39"/>
      <c r="AV1664" s="39"/>
      <c r="AW1664" s="39"/>
      <c r="AX1664" s="39"/>
      <c r="AY1664" s="39"/>
      <c r="AZ1664" s="39"/>
      <c r="BA1664" s="39"/>
      <c r="BB1664" s="39"/>
      <c r="BC1664" s="39"/>
      <c r="BD1664" s="39"/>
      <c r="BE1664" s="39"/>
      <c r="BF1664" s="39"/>
    </row>
    <row r="1665" spans="1:58" ht="13.5">
      <c r="A1665" s="39"/>
      <c r="B1665" s="39"/>
      <c r="C1665" s="39"/>
      <c r="D1665" s="39"/>
      <c r="E1665" s="39"/>
      <c r="F1665" s="39"/>
      <c r="G1665" s="39"/>
      <c r="H1665" s="40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  <c r="AA1665" s="39"/>
      <c r="AB1665" s="39"/>
      <c r="AC1665" s="39"/>
      <c r="AD1665" s="39"/>
      <c r="AE1665" s="39"/>
      <c r="AF1665" s="39"/>
      <c r="AG1665" s="39"/>
      <c r="AH1665" s="39"/>
      <c r="AI1665" s="39"/>
      <c r="AJ1665" s="39"/>
      <c r="AK1665" s="39"/>
      <c r="AL1665" s="39"/>
      <c r="AM1665" s="39"/>
      <c r="AN1665" s="39"/>
      <c r="AO1665" s="39"/>
      <c r="AP1665" s="39"/>
      <c r="AQ1665" s="39"/>
      <c r="AR1665" s="39"/>
      <c r="AS1665" s="39"/>
      <c r="AT1665" s="39"/>
      <c r="AU1665" s="39"/>
      <c r="AV1665" s="39"/>
      <c r="AW1665" s="39"/>
      <c r="AX1665" s="39"/>
      <c r="AY1665" s="39"/>
      <c r="AZ1665" s="39"/>
      <c r="BA1665" s="39"/>
      <c r="BB1665" s="39"/>
      <c r="BC1665" s="39"/>
      <c r="BD1665" s="39"/>
      <c r="BE1665" s="39"/>
      <c r="BF1665" s="39"/>
    </row>
    <row r="1666" spans="1:58" ht="13.5">
      <c r="A1666" s="39"/>
      <c r="B1666" s="39"/>
      <c r="C1666" s="39"/>
      <c r="D1666" s="39"/>
      <c r="E1666" s="39"/>
      <c r="F1666" s="39"/>
      <c r="G1666" s="39"/>
      <c r="H1666" s="40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  <c r="AA1666" s="39"/>
      <c r="AB1666" s="39"/>
      <c r="AC1666" s="39"/>
      <c r="AD1666" s="39"/>
      <c r="AE1666" s="39"/>
      <c r="AF1666" s="39"/>
      <c r="AG1666" s="39"/>
      <c r="AH1666" s="39"/>
      <c r="AI1666" s="39"/>
      <c r="AJ1666" s="39"/>
      <c r="AK1666" s="39"/>
      <c r="AL1666" s="39"/>
      <c r="AM1666" s="39"/>
      <c r="AN1666" s="39"/>
      <c r="AO1666" s="39"/>
      <c r="AP1666" s="39"/>
      <c r="AQ1666" s="39"/>
      <c r="AR1666" s="39"/>
      <c r="AS1666" s="39"/>
      <c r="AT1666" s="39"/>
      <c r="AU1666" s="39"/>
      <c r="AV1666" s="39"/>
      <c r="AW1666" s="39"/>
      <c r="AX1666" s="39"/>
      <c r="AY1666" s="39"/>
      <c r="AZ1666" s="39"/>
      <c r="BA1666" s="39"/>
      <c r="BB1666" s="39"/>
      <c r="BC1666" s="39"/>
      <c r="BD1666" s="39"/>
      <c r="BE1666" s="39"/>
      <c r="BF1666" s="39"/>
    </row>
    <row r="1667" spans="1:58" ht="13.5">
      <c r="A1667" s="39"/>
      <c r="B1667" s="39"/>
      <c r="C1667" s="39"/>
      <c r="D1667" s="39"/>
      <c r="E1667" s="39"/>
      <c r="F1667" s="39"/>
      <c r="G1667" s="39"/>
      <c r="H1667" s="40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  <c r="AA1667" s="39"/>
      <c r="AB1667" s="39"/>
      <c r="AC1667" s="39"/>
      <c r="AD1667" s="39"/>
      <c r="AE1667" s="39"/>
      <c r="AF1667" s="39"/>
      <c r="AG1667" s="39"/>
      <c r="AH1667" s="39"/>
      <c r="AI1667" s="39"/>
      <c r="AJ1667" s="39"/>
      <c r="AK1667" s="39"/>
      <c r="AL1667" s="39"/>
      <c r="AM1667" s="39"/>
      <c r="AN1667" s="39"/>
      <c r="AO1667" s="39"/>
      <c r="AP1667" s="39"/>
      <c r="AQ1667" s="39"/>
      <c r="AR1667" s="39"/>
      <c r="AS1667" s="39"/>
      <c r="AT1667" s="39"/>
      <c r="AU1667" s="39"/>
      <c r="AV1667" s="39"/>
      <c r="AW1667" s="39"/>
      <c r="AX1667" s="39"/>
      <c r="AY1667" s="39"/>
      <c r="AZ1667" s="39"/>
      <c r="BA1667" s="39"/>
      <c r="BB1667" s="39"/>
      <c r="BC1667" s="39"/>
      <c r="BD1667" s="39"/>
      <c r="BE1667" s="39"/>
      <c r="BF1667" s="39"/>
    </row>
    <row r="1668" spans="1:58" ht="13.5">
      <c r="A1668" s="39"/>
      <c r="B1668" s="39"/>
      <c r="C1668" s="39"/>
      <c r="D1668" s="39"/>
      <c r="E1668" s="39"/>
      <c r="F1668" s="39"/>
      <c r="G1668" s="39"/>
      <c r="H1668" s="40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  <c r="AA1668" s="39"/>
      <c r="AB1668" s="39"/>
      <c r="AC1668" s="39"/>
      <c r="AD1668" s="39"/>
      <c r="AE1668" s="39"/>
      <c r="AF1668" s="39"/>
      <c r="AG1668" s="39"/>
      <c r="AH1668" s="39"/>
      <c r="AI1668" s="39"/>
      <c r="AJ1668" s="39"/>
      <c r="AK1668" s="39"/>
      <c r="AL1668" s="39"/>
      <c r="AM1668" s="39"/>
      <c r="AN1668" s="39"/>
      <c r="AO1668" s="39"/>
      <c r="AP1668" s="39"/>
      <c r="AQ1668" s="39"/>
      <c r="AR1668" s="39"/>
      <c r="AS1668" s="39"/>
      <c r="AT1668" s="39"/>
      <c r="AU1668" s="39"/>
      <c r="AV1668" s="39"/>
      <c r="AW1668" s="39"/>
      <c r="AX1668" s="39"/>
      <c r="AY1668" s="39"/>
      <c r="AZ1668" s="39"/>
      <c r="BA1668" s="39"/>
      <c r="BB1668" s="39"/>
      <c r="BC1668" s="39"/>
      <c r="BD1668" s="39"/>
      <c r="BE1668" s="39"/>
      <c r="BF1668" s="39"/>
    </row>
    <row r="1669" spans="1:58" ht="13.5">
      <c r="A1669" s="39"/>
      <c r="B1669" s="39"/>
      <c r="C1669" s="39"/>
      <c r="D1669" s="39"/>
      <c r="E1669" s="39"/>
      <c r="F1669" s="39"/>
      <c r="G1669" s="39"/>
      <c r="H1669" s="40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  <c r="AA1669" s="39"/>
      <c r="AB1669" s="39"/>
      <c r="AC1669" s="39"/>
      <c r="AD1669" s="39"/>
      <c r="AE1669" s="39"/>
      <c r="AF1669" s="39"/>
      <c r="AG1669" s="39"/>
      <c r="AH1669" s="39"/>
      <c r="AI1669" s="39"/>
      <c r="AJ1669" s="39"/>
      <c r="AK1669" s="39"/>
      <c r="AL1669" s="39"/>
      <c r="AM1669" s="39"/>
      <c r="AN1669" s="39"/>
      <c r="AO1669" s="39"/>
      <c r="AP1669" s="39"/>
      <c r="AQ1669" s="39"/>
      <c r="AR1669" s="39"/>
      <c r="AS1669" s="39"/>
      <c r="AT1669" s="39"/>
      <c r="AU1669" s="39"/>
      <c r="AV1669" s="39"/>
      <c r="AW1669" s="39"/>
      <c r="AX1669" s="39"/>
      <c r="AY1669" s="39"/>
      <c r="AZ1669" s="39"/>
      <c r="BA1669" s="39"/>
      <c r="BB1669" s="39"/>
      <c r="BC1669" s="39"/>
      <c r="BD1669" s="39"/>
      <c r="BE1669" s="39"/>
      <c r="BF1669" s="39"/>
    </row>
    <row r="1670" spans="1:58" ht="13.5">
      <c r="A1670" s="39"/>
      <c r="B1670" s="39"/>
      <c r="C1670" s="39"/>
      <c r="D1670" s="39"/>
      <c r="E1670" s="39"/>
      <c r="F1670" s="39"/>
      <c r="G1670" s="39"/>
      <c r="H1670" s="40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  <c r="AA1670" s="39"/>
      <c r="AB1670" s="39"/>
      <c r="AC1670" s="39"/>
      <c r="AD1670" s="39"/>
      <c r="AE1670" s="39"/>
      <c r="AF1670" s="39"/>
      <c r="AG1670" s="39"/>
      <c r="AH1670" s="39"/>
      <c r="AI1670" s="39"/>
      <c r="AJ1670" s="39"/>
      <c r="AK1670" s="39"/>
      <c r="AL1670" s="39"/>
      <c r="AM1670" s="39"/>
      <c r="AN1670" s="39"/>
      <c r="AO1670" s="39"/>
      <c r="AP1670" s="39"/>
      <c r="AQ1670" s="39"/>
      <c r="AR1670" s="39"/>
      <c r="AS1670" s="39"/>
      <c r="AT1670" s="39"/>
      <c r="AU1670" s="39"/>
      <c r="AV1670" s="39"/>
      <c r="AW1670" s="39"/>
      <c r="AX1670" s="39"/>
      <c r="AY1670" s="39"/>
      <c r="AZ1670" s="39"/>
      <c r="BA1670" s="39"/>
      <c r="BB1670" s="39"/>
      <c r="BC1670" s="39"/>
      <c r="BD1670" s="39"/>
      <c r="BE1670" s="39"/>
      <c r="BF1670" s="39"/>
    </row>
    <row r="1671" spans="1:58" ht="13.5">
      <c r="A1671" s="39"/>
      <c r="B1671" s="39"/>
      <c r="C1671" s="39"/>
      <c r="D1671" s="39"/>
      <c r="E1671" s="39"/>
      <c r="F1671" s="39"/>
      <c r="G1671" s="39"/>
      <c r="H1671" s="40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  <c r="AA1671" s="39"/>
      <c r="AB1671" s="39"/>
      <c r="AC1671" s="39"/>
      <c r="AD1671" s="39"/>
      <c r="AE1671" s="39"/>
      <c r="AF1671" s="39"/>
      <c r="AG1671" s="39"/>
      <c r="AH1671" s="39"/>
      <c r="AI1671" s="39"/>
      <c r="AJ1671" s="39"/>
      <c r="AK1671" s="39"/>
      <c r="AL1671" s="39"/>
      <c r="AM1671" s="39"/>
      <c r="AN1671" s="39"/>
      <c r="AO1671" s="39"/>
      <c r="AP1671" s="39"/>
      <c r="AQ1671" s="39"/>
      <c r="AR1671" s="39"/>
      <c r="AS1671" s="39"/>
      <c r="AT1671" s="39"/>
      <c r="AU1671" s="39"/>
      <c r="AV1671" s="39"/>
      <c r="AW1671" s="39"/>
      <c r="AX1671" s="39"/>
      <c r="AY1671" s="39"/>
      <c r="AZ1671" s="39"/>
      <c r="BA1671" s="39"/>
      <c r="BB1671" s="39"/>
      <c r="BC1671" s="39"/>
      <c r="BD1671" s="39"/>
      <c r="BE1671" s="39"/>
      <c r="BF1671" s="39"/>
    </row>
    <row r="1672" spans="1:58" ht="13.5">
      <c r="A1672" s="39"/>
      <c r="B1672" s="39"/>
      <c r="C1672" s="39"/>
      <c r="D1672" s="39"/>
      <c r="E1672" s="39"/>
      <c r="F1672" s="39"/>
      <c r="G1672" s="39"/>
      <c r="H1672" s="40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  <c r="AA1672" s="39"/>
      <c r="AB1672" s="39"/>
      <c r="AC1672" s="39"/>
      <c r="AD1672" s="39"/>
      <c r="AE1672" s="39"/>
      <c r="AF1672" s="39"/>
      <c r="AG1672" s="39"/>
      <c r="AH1672" s="39"/>
      <c r="AI1672" s="39"/>
      <c r="AJ1672" s="39"/>
      <c r="AK1672" s="39"/>
      <c r="AL1672" s="39"/>
      <c r="AM1672" s="39"/>
      <c r="AN1672" s="39"/>
      <c r="AO1672" s="39"/>
      <c r="AP1672" s="39"/>
      <c r="AQ1672" s="39"/>
      <c r="AR1672" s="39"/>
      <c r="AS1672" s="39"/>
      <c r="AT1672" s="39"/>
      <c r="AU1672" s="39"/>
      <c r="AV1672" s="39"/>
      <c r="AW1672" s="39"/>
      <c r="AX1672" s="39"/>
      <c r="AY1672" s="39"/>
      <c r="AZ1672" s="39"/>
      <c r="BA1672" s="39"/>
      <c r="BB1672" s="39"/>
      <c r="BC1672" s="39"/>
      <c r="BD1672" s="39"/>
      <c r="BE1672" s="39"/>
      <c r="BF1672" s="39"/>
    </row>
    <row r="1673" spans="1:58" ht="13.5">
      <c r="A1673" s="39"/>
      <c r="B1673" s="39"/>
      <c r="C1673" s="39"/>
      <c r="D1673" s="39"/>
      <c r="E1673" s="39"/>
      <c r="F1673" s="39"/>
      <c r="G1673" s="39"/>
      <c r="H1673" s="40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  <c r="AA1673" s="39"/>
      <c r="AB1673" s="39"/>
      <c r="AC1673" s="39"/>
      <c r="AD1673" s="39"/>
      <c r="AE1673" s="39"/>
      <c r="AF1673" s="39"/>
      <c r="AG1673" s="39"/>
      <c r="AH1673" s="39"/>
      <c r="AI1673" s="39"/>
      <c r="AJ1673" s="39"/>
      <c r="AK1673" s="39"/>
      <c r="AL1673" s="39"/>
      <c r="AM1673" s="39"/>
      <c r="AN1673" s="39"/>
      <c r="AO1673" s="39"/>
      <c r="AP1673" s="39"/>
      <c r="AQ1673" s="39"/>
      <c r="AR1673" s="39"/>
      <c r="AS1673" s="39"/>
      <c r="AT1673" s="39"/>
      <c r="AU1673" s="39"/>
      <c r="AV1673" s="39"/>
      <c r="AW1673" s="39"/>
      <c r="AX1673" s="39"/>
      <c r="AY1673" s="39"/>
      <c r="AZ1673" s="39"/>
      <c r="BA1673" s="39"/>
      <c r="BB1673" s="39"/>
      <c r="BC1673" s="39"/>
      <c r="BD1673" s="39"/>
      <c r="BE1673" s="39"/>
      <c r="BF1673" s="39"/>
    </row>
    <row r="1674" spans="1:58" ht="13.5">
      <c r="A1674" s="39"/>
      <c r="B1674" s="39"/>
      <c r="C1674" s="39"/>
      <c r="D1674" s="39"/>
      <c r="E1674" s="39"/>
      <c r="F1674" s="39"/>
      <c r="G1674" s="39"/>
      <c r="H1674" s="40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  <c r="AA1674" s="39"/>
      <c r="AB1674" s="39"/>
      <c r="AC1674" s="39"/>
      <c r="AD1674" s="39"/>
      <c r="AE1674" s="39"/>
      <c r="AF1674" s="39"/>
      <c r="AG1674" s="39"/>
      <c r="AH1674" s="39"/>
      <c r="AI1674" s="39"/>
      <c r="AJ1674" s="39"/>
      <c r="AK1674" s="39"/>
      <c r="AL1674" s="39"/>
      <c r="AM1674" s="39"/>
      <c r="AN1674" s="39"/>
      <c r="AO1674" s="39"/>
      <c r="AP1674" s="39"/>
      <c r="AQ1674" s="39"/>
      <c r="AR1674" s="39"/>
      <c r="AS1674" s="39"/>
      <c r="AT1674" s="39"/>
      <c r="AU1674" s="39"/>
      <c r="AV1674" s="39"/>
      <c r="AW1674" s="39"/>
      <c r="AX1674" s="39"/>
      <c r="AY1674" s="39"/>
      <c r="AZ1674" s="39"/>
      <c r="BA1674" s="39"/>
      <c r="BB1674" s="39"/>
      <c r="BC1674" s="39"/>
      <c r="BD1674" s="39"/>
      <c r="BE1674" s="39"/>
      <c r="BF1674" s="39"/>
    </row>
    <row r="1675" spans="1:58" ht="13.5">
      <c r="A1675" s="39"/>
      <c r="B1675" s="39"/>
      <c r="C1675" s="39"/>
      <c r="D1675" s="39"/>
      <c r="E1675" s="39"/>
      <c r="F1675" s="39"/>
      <c r="G1675" s="39"/>
      <c r="H1675" s="40"/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  <c r="AA1675" s="39"/>
      <c r="AB1675" s="39"/>
      <c r="AC1675" s="39"/>
      <c r="AD1675" s="39"/>
      <c r="AE1675" s="39"/>
      <c r="AF1675" s="39"/>
      <c r="AG1675" s="39"/>
      <c r="AH1675" s="39"/>
      <c r="AI1675" s="39"/>
      <c r="AJ1675" s="39"/>
      <c r="AK1675" s="39"/>
      <c r="AL1675" s="39"/>
      <c r="AM1675" s="39"/>
      <c r="AN1675" s="39"/>
      <c r="AO1675" s="39"/>
      <c r="AP1675" s="39"/>
      <c r="AQ1675" s="39"/>
      <c r="AR1675" s="39"/>
      <c r="AS1675" s="39"/>
      <c r="AT1675" s="39"/>
      <c r="AU1675" s="39"/>
      <c r="AV1675" s="39"/>
      <c r="AW1675" s="39"/>
      <c r="AX1675" s="39"/>
      <c r="AY1675" s="39"/>
      <c r="AZ1675" s="39"/>
      <c r="BA1675" s="39"/>
      <c r="BB1675" s="39"/>
      <c r="BC1675" s="39"/>
      <c r="BD1675" s="39"/>
      <c r="BE1675" s="39"/>
      <c r="BF1675" s="39"/>
    </row>
    <row r="1676" spans="1:58" ht="13.5">
      <c r="A1676" s="39"/>
      <c r="B1676" s="39"/>
      <c r="C1676" s="39"/>
      <c r="D1676" s="39"/>
      <c r="E1676" s="39"/>
      <c r="F1676" s="39"/>
      <c r="G1676" s="39"/>
      <c r="H1676" s="40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  <c r="AA1676" s="39"/>
      <c r="AB1676" s="39"/>
      <c r="AC1676" s="39"/>
      <c r="AD1676" s="39"/>
      <c r="AE1676" s="39"/>
      <c r="AF1676" s="39"/>
      <c r="AG1676" s="39"/>
      <c r="AH1676" s="39"/>
      <c r="AI1676" s="39"/>
      <c r="AJ1676" s="39"/>
      <c r="AK1676" s="39"/>
      <c r="AL1676" s="39"/>
      <c r="AM1676" s="39"/>
      <c r="AN1676" s="39"/>
      <c r="AO1676" s="39"/>
      <c r="AP1676" s="39"/>
      <c r="AQ1676" s="39"/>
      <c r="AR1676" s="39"/>
      <c r="AS1676" s="39"/>
      <c r="AT1676" s="39"/>
      <c r="AU1676" s="39"/>
      <c r="AV1676" s="39"/>
      <c r="AW1676" s="39"/>
      <c r="AX1676" s="39"/>
      <c r="AY1676" s="39"/>
      <c r="AZ1676" s="39"/>
      <c r="BA1676" s="39"/>
      <c r="BB1676" s="39"/>
      <c r="BC1676" s="39"/>
      <c r="BD1676" s="39"/>
      <c r="BE1676" s="39"/>
      <c r="BF1676" s="39"/>
    </row>
    <row r="1677" spans="1:58" ht="13.5">
      <c r="A1677" s="39"/>
      <c r="B1677" s="39"/>
      <c r="C1677" s="39"/>
      <c r="D1677" s="39"/>
      <c r="E1677" s="39"/>
      <c r="F1677" s="39"/>
      <c r="G1677" s="39"/>
      <c r="H1677" s="40"/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  <c r="AA1677" s="39"/>
      <c r="AB1677" s="39"/>
      <c r="AC1677" s="39"/>
      <c r="AD1677" s="39"/>
      <c r="AE1677" s="39"/>
      <c r="AF1677" s="39"/>
      <c r="AG1677" s="39"/>
      <c r="AH1677" s="39"/>
      <c r="AI1677" s="39"/>
      <c r="AJ1677" s="39"/>
      <c r="AK1677" s="39"/>
      <c r="AL1677" s="39"/>
      <c r="AM1677" s="39"/>
      <c r="AN1677" s="39"/>
      <c r="AO1677" s="39"/>
      <c r="AP1677" s="39"/>
      <c r="AQ1677" s="39"/>
      <c r="AR1677" s="39"/>
      <c r="AS1677" s="39"/>
      <c r="AT1677" s="39"/>
      <c r="AU1677" s="39"/>
      <c r="AV1677" s="39"/>
      <c r="AW1677" s="39"/>
      <c r="AX1677" s="39"/>
      <c r="AY1677" s="39"/>
      <c r="AZ1677" s="39"/>
      <c r="BA1677" s="39"/>
      <c r="BB1677" s="39"/>
      <c r="BC1677" s="39"/>
      <c r="BD1677" s="39"/>
      <c r="BE1677" s="39"/>
      <c r="BF1677" s="39"/>
    </row>
    <row r="1678" spans="1:58" ht="13.5">
      <c r="A1678" s="39"/>
      <c r="B1678" s="39"/>
      <c r="C1678" s="39"/>
      <c r="D1678" s="39"/>
      <c r="E1678" s="39"/>
      <c r="F1678" s="39"/>
      <c r="G1678" s="39"/>
      <c r="H1678" s="40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  <c r="AA1678" s="39"/>
      <c r="AB1678" s="39"/>
      <c r="AC1678" s="39"/>
      <c r="AD1678" s="39"/>
      <c r="AE1678" s="39"/>
      <c r="AF1678" s="39"/>
      <c r="AG1678" s="39"/>
      <c r="AH1678" s="39"/>
      <c r="AI1678" s="39"/>
      <c r="AJ1678" s="39"/>
      <c r="AK1678" s="39"/>
      <c r="AL1678" s="39"/>
      <c r="AM1678" s="39"/>
      <c r="AN1678" s="39"/>
      <c r="AO1678" s="39"/>
      <c r="AP1678" s="39"/>
      <c r="AQ1678" s="39"/>
      <c r="AR1678" s="39"/>
      <c r="AS1678" s="39"/>
      <c r="AT1678" s="39"/>
      <c r="AU1678" s="39"/>
      <c r="AV1678" s="39"/>
      <c r="AW1678" s="39"/>
      <c r="AX1678" s="39"/>
      <c r="AY1678" s="39"/>
      <c r="AZ1678" s="39"/>
      <c r="BA1678" s="39"/>
      <c r="BB1678" s="39"/>
      <c r="BC1678" s="39"/>
      <c r="BD1678" s="39"/>
      <c r="BE1678" s="39"/>
      <c r="BF1678" s="39"/>
    </row>
    <row r="1679" spans="1:58" ht="13.5">
      <c r="A1679" s="39"/>
      <c r="B1679" s="39"/>
      <c r="C1679" s="39"/>
      <c r="D1679" s="39"/>
      <c r="E1679" s="39"/>
      <c r="F1679" s="39"/>
      <c r="G1679" s="39"/>
      <c r="H1679" s="40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  <c r="AA1679" s="39"/>
      <c r="AB1679" s="39"/>
      <c r="AC1679" s="39"/>
      <c r="AD1679" s="39"/>
      <c r="AE1679" s="39"/>
      <c r="AF1679" s="39"/>
      <c r="AG1679" s="39"/>
      <c r="AH1679" s="39"/>
      <c r="AI1679" s="39"/>
      <c r="AJ1679" s="39"/>
      <c r="AK1679" s="39"/>
      <c r="AL1679" s="39"/>
      <c r="AM1679" s="39"/>
      <c r="AN1679" s="39"/>
      <c r="AO1679" s="39"/>
      <c r="AP1679" s="39"/>
      <c r="AQ1679" s="39"/>
      <c r="AR1679" s="39"/>
      <c r="AS1679" s="39"/>
      <c r="AT1679" s="39"/>
      <c r="AU1679" s="39"/>
      <c r="AV1679" s="39"/>
      <c r="AW1679" s="39"/>
      <c r="AX1679" s="39"/>
      <c r="AY1679" s="39"/>
      <c r="AZ1679" s="39"/>
      <c r="BA1679" s="39"/>
      <c r="BB1679" s="39"/>
      <c r="BC1679" s="39"/>
      <c r="BD1679" s="39"/>
      <c r="BE1679" s="39"/>
      <c r="BF1679" s="39"/>
    </row>
    <row r="1680" spans="1:58" ht="13.5">
      <c r="A1680" s="39"/>
      <c r="B1680" s="39"/>
      <c r="C1680" s="39"/>
      <c r="D1680" s="39"/>
      <c r="E1680" s="39"/>
      <c r="F1680" s="39"/>
      <c r="G1680" s="39"/>
      <c r="H1680" s="40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  <c r="AA1680" s="39"/>
      <c r="AB1680" s="39"/>
      <c r="AC1680" s="39"/>
      <c r="AD1680" s="39"/>
      <c r="AE1680" s="39"/>
      <c r="AF1680" s="39"/>
      <c r="AG1680" s="39"/>
      <c r="AH1680" s="39"/>
      <c r="AI1680" s="39"/>
      <c r="AJ1680" s="39"/>
      <c r="AK1680" s="39"/>
      <c r="AL1680" s="39"/>
      <c r="AM1680" s="39"/>
      <c r="AN1680" s="39"/>
      <c r="AO1680" s="39"/>
      <c r="AP1680" s="39"/>
      <c r="AQ1680" s="39"/>
      <c r="AR1680" s="39"/>
      <c r="AS1680" s="39"/>
      <c r="AT1680" s="39"/>
      <c r="AU1680" s="39"/>
      <c r="AV1680" s="39"/>
      <c r="AW1680" s="39"/>
      <c r="AX1680" s="39"/>
      <c r="AY1680" s="39"/>
      <c r="AZ1680" s="39"/>
      <c r="BA1680" s="39"/>
      <c r="BB1680" s="39"/>
      <c r="BC1680" s="39"/>
      <c r="BD1680" s="39"/>
      <c r="BE1680" s="39"/>
      <c r="BF1680" s="39"/>
    </row>
    <row r="1681" spans="1:58" ht="13.5">
      <c r="A1681" s="39"/>
      <c r="B1681" s="39"/>
      <c r="C1681" s="39"/>
      <c r="D1681" s="39"/>
      <c r="E1681" s="39"/>
      <c r="F1681" s="39"/>
      <c r="G1681" s="39"/>
      <c r="H1681" s="40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  <c r="AA1681" s="39"/>
      <c r="AB1681" s="39"/>
      <c r="AC1681" s="39"/>
      <c r="AD1681" s="39"/>
      <c r="AE1681" s="39"/>
      <c r="AF1681" s="39"/>
      <c r="AG1681" s="39"/>
      <c r="AH1681" s="39"/>
      <c r="AI1681" s="39"/>
      <c r="AJ1681" s="39"/>
      <c r="AK1681" s="39"/>
      <c r="AL1681" s="39"/>
      <c r="AM1681" s="39"/>
      <c r="AN1681" s="39"/>
      <c r="AO1681" s="39"/>
      <c r="AP1681" s="39"/>
      <c r="AQ1681" s="39"/>
      <c r="AR1681" s="39"/>
      <c r="AS1681" s="39"/>
      <c r="AT1681" s="39"/>
      <c r="AU1681" s="39"/>
      <c r="AV1681" s="39"/>
      <c r="AW1681" s="39"/>
      <c r="AX1681" s="39"/>
      <c r="AY1681" s="39"/>
      <c r="AZ1681" s="39"/>
      <c r="BA1681" s="39"/>
      <c r="BB1681" s="39"/>
      <c r="BC1681" s="39"/>
      <c r="BD1681" s="39"/>
      <c r="BE1681" s="39"/>
      <c r="BF1681" s="39"/>
    </row>
    <row r="1682" spans="1:58" ht="13.5">
      <c r="A1682" s="39"/>
      <c r="B1682" s="39"/>
      <c r="C1682" s="39"/>
      <c r="D1682" s="39"/>
      <c r="E1682" s="39"/>
      <c r="F1682" s="39"/>
      <c r="G1682" s="39"/>
      <c r="H1682" s="40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  <c r="AA1682" s="39"/>
      <c r="AB1682" s="39"/>
      <c r="AC1682" s="39"/>
      <c r="AD1682" s="39"/>
      <c r="AE1682" s="39"/>
      <c r="AF1682" s="39"/>
      <c r="AG1682" s="39"/>
      <c r="AH1682" s="39"/>
      <c r="AI1682" s="39"/>
      <c r="AJ1682" s="39"/>
      <c r="AK1682" s="39"/>
      <c r="AL1682" s="39"/>
      <c r="AM1682" s="39"/>
      <c r="AN1682" s="39"/>
      <c r="AO1682" s="39"/>
      <c r="AP1682" s="39"/>
      <c r="AQ1682" s="39"/>
      <c r="AR1682" s="39"/>
      <c r="AS1682" s="39"/>
      <c r="AT1682" s="39"/>
      <c r="AU1682" s="39"/>
      <c r="AV1682" s="39"/>
      <c r="AW1682" s="39"/>
      <c r="AX1682" s="39"/>
      <c r="AY1682" s="39"/>
      <c r="AZ1682" s="39"/>
      <c r="BA1682" s="39"/>
      <c r="BB1682" s="39"/>
      <c r="BC1682" s="39"/>
      <c r="BD1682" s="39"/>
      <c r="BE1682" s="39"/>
      <c r="BF1682" s="39"/>
    </row>
    <row r="1683" spans="1:58" ht="13.5">
      <c r="A1683" s="39"/>
      <c r="B1683" s="39"/>
      <c r="C1683" s="39"/>
      <c r="D1683" s="39"/>
      <c r="E1683" s="39"/>
      <c r="F1683" s="39"/>
      <c r="G1683" s="39"/>
      <c r="H1683" s="40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  <c r="AA1683" s="39"/>
      <c r="AB1683" s="39"/>
      <c r="AC1683" s="39"/>
      <c r="AD1683" s="39"/>
      <c r="AE1683" s="39"/>
      <c r="AF1683" s="39"/>
      <c r="AG1683" s="39"/>
      <c r="AH1683" s="39"/>
      <c r="AI1683" s="39"/>
      <c r="AJ1683" s="39"/>
      <c r="AK1683" s="39"/>
      <c r="AL1683" s="39"/>
      <c r="AM1683" s="39"/>
      <c r="AN1683" s="39"/>
      <c r="AO1683" s="39"/>
      <c r="AP1683" s="39"/>
      <c r="AQ1683" s="39"/>
      <c r="AR1683" s="39"/>
      <c r="AS1683" s="39"/>
      <c r="AT1683" s="39"/>
      <c r="AU1683" s="39"/>
      <c r="AV1683" s="39"/>
      <c r="AW1683" s="39"/>
      <c r="AX1683" s="39"/>
      <c r="AY1683" s="39"/>
      <c r="AZ1683" s="39"/>
      <c r="BA1683" s="39"/>
      <c r="BB1683" s="39"/>
      <c r="BC1683" s="39"/>
      <c r="BD1683" s="39"/>
      <c r="BE1683" s="39"/>
      <c r="BF1683" s="39"/>
    </row>
    <row r="1684" spans="1:58" ht="13.5">
      <c r="A1684" s="39"/>
      <c r="B1684" s="39"/>
      <c r="C1684" s="39"/>
      <c r="D1684" s="39"/>
      <c r="E1684" s="39"/>
      <c r="F1684" s="39"/>
      <c r="G1684" s="39"/>
      <c r="H1684" s="40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  <c r="AA1684" s="39"/>
      <c r="AB1684" s="39"/>
      <c r="AC1684" s="39"/>
      <c r="AD1684" s="39"/>
      <c r="AE1684" s="39"/>
      <c r="AF1684" s="39"/>
      <c r="AG1684" s="39"/>
      <c r="AH1684" s="39"/>
      <c r="AI1684" s="39"/>
      <c r="AJ1684" s="39"/>
      <c r="AK1684" s="39"/>
      <c r="AL1684" s="39"/>
      <c r="AM1684" s="39"/>
      <c r="AN1684" s="39"/>
      <c r="AO1684" s="39"/>
      <c r="AP1684" s="39"/>
      <c r="AQ1684" s="39"/>
      <c r="AR1684" s="39"/>
      <c r="AS1684" s="39"/>
      <c r="AT1684" s="39"/>
      <c r="AU1684" s="39"/>
      <c r="AV1684" s="39"/>
      <c r="AW1684" s="39"/>
      <c r="AX1684" s="39"/>
      <c r="AY1684" s="39"/>
      <c r="AZ1684" s="39"/>
      <c r="BA1684" s="39"/>
      <c r="BB1684" s="39"/>
      <c r="BC1684" s="39"/>
      <c r="BD1684" s="39"/>
      <c r="BE1684" s="39"/>
      <c r="BF1684" s="39"/>
    </row>
    <row r="1685" spans="1:58" ht="13.5">
      <c r="A1685" s="39"/>
      <c r="B1685" s="39"/>
      <c r="C1685" s="39"/>
      <c r="D1685" s="39"/>
      <c r="E1685" s="39"/>
      <c r="F1685" s="39"/>
      <c r="G1685" s="39"/>
      <c r="H1685" s="40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  <c r="AA1685" s="39"/>
      <c r="AB1685" s="39"/>
      <c r="AC1685" s="39"/>
      <c r="AD1685" s="39"/>
      <c r="AE1685" s="39"/>
      <c r="AF1685" s="39"/>
      <c r="AG1685" s="39"/>
      <c r="AH1685" s="39"/>
      <c r="AI1685" s="39"/>
      <c r="AJ1685" s="39"/>
      <c r="AK1685" s="39"/>
      <c r="AL1685" s="39"/>
      <c r="AM1685" s="39"/>
      <c r="AN1685" s="39"/>
      <c r="AO1685" s="39"/>
      <c r="AP1685" s="39"/>
      <c r="AQ1685" s="39"/>
      <c r="AR1685" s="39"/>
      <c r="AS1685" s="39"/>
      <c r="AT1685" s="39"/>
      <c r="AU1685" s="39"/>
      <c r="AV1685" s="39"/>
      <c r="AW1685" s="39"/>
      <c r="AX1685" s="39"/>
      <c r="AY1685" s="39"/>
      <c r="AZ1685" s="39"/>
      <c r="BA1685" s="39"/>
      <c r="BB1685" s="39"/>
      <c r="BC1685" s="39"/>
      <c r="BD1685" s="39"/>
      <c r="BE1685" s="39"/>
      <c r="BF1685" s="39"/>
    </row>
    <row r="1686" spans="1:58" ht="13.5">
      <c r="A1686" s="39"/>
      <c r="B1686" s="39"/>
      <c r="C1686" s="39"/>
      <c r="D1686" s="39"/>
      <c r="E1686" s="39"/>
      <c r="F1686" s="39"/>
      <c r="G1686" s="39"/>
      <c r="H1686" s="40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39"/>
      <c r="AE1686" s="39"/>
      <c r="AF1686" s="39"/>
      <c r="AG1686" s="39"/>
      <c r="AH1686" s="39"/>
      <c r="AI1686" s="39"/>
      <c r="AJ1686" s="39"/>
      <c r="AK1686" s="39"/>
      <c r="AL1686" s="39"/>
      <c r="AM1686" s="39"/>
      <c r="AN1686" s="39"/>
      <c r="AO1686" s="39"/>
      <c r="AP1686" s="39"/>
      <c r="AQ1686" s="39"/>
      <c r="AR1686" s="39"/>
      <c r="AS1686" s="39"/>
      <c r="AT1686" s="39"/>
      <c r="AU1686" s="39"/>
      <c r="AV1686" s="39"/>
      <c r="AW1686" s="39"/>
      <c r="AX1686" s="39"/>
      <c r="AY1686" s="39"/>
      <c r="AZ1686" s="39"/>
      <c r="BA1686" s="39"/>
      <c r="BB1686" s="39"/>
      <c r="BC1686" s="39"/>
      <c r="BD1686" s="39"/>
      <c r="BE1686" s="39"/>
      <c r="BF1686" s="39"/>
    </row>
    <row r="1687" spans="1:58" ht="13.5">
      <c r="A1687" s="39"/>
      <c r="B1687" s="39"/>
      <c r="C1687" s="39"/>
      <c r="D1687" s="39"/>
      <c r="E1687" s="39"/>
      <c r="F1687" s="39"/>
      <c r="G1687" s="39"/>
      <c r="H1687" s="40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  <c r="AA1687" s="39"/>
      <c r="AB1687" s="39"/>
      <c r="AC1687" s="39"/>
      <c r="AD1687" s="39"/>
      <c r="AE1687" s="39"/>
      <c r="AF1687" s="39"/>
      <c r="AG1687" s="39"/>
      <c r="AH1687" s="39"/>
      <c r="AI1687" s="39"/>
      <c r="AJ1687" s="39"/>
      <c r="AK1687" s="39"/>
      <c r="AL1687" s="39"/>
      <c r="AM1687" s="39"/>
      <c r="AN1687" s="39"/>
      <c r="AO1687" s="39"/>
      <c r="AP1687" s="39"/>
      <c r="AQ1687" s="39"/>
      <c r="AR1687" s="39"/>
      <c r="AS1687" s="39"/>
      <c r="AT1687" s="39"/>
      <c r="AU1687" s="39"/>
      <c r="AV1687" s="39"/>
      <c r="AW1687" s="39"/>
      <c r="AX1687" s="39"/>
      <c r="AY1687" s="39"/>
      <c r="AZ1687" s="39"/>
      <c r="BA1687" s="39"/>
      <c r="BB1687" s="39"/>
      <c r="BC1687" s="39"/>
      <c r="BD1687" s="39"/>
      <c r="BE1687" s="39"/>
      <c r="BF1687" s="39"/>
    </row>
    <row r="1688" spans="1:58" ht="13.5">
      <c r="A1688" s="39"/>
      <c r="B1688" s="39"/>
      <c r="C1688" s="39"/>
      <c r="D1688" s="39"/>
      <c r="E1688" s="39"/>
      <c r="F1688" s="39"/>
      <c r="G1688" s="39"/>
      <c r="H1688" s="40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  <c r="AA1688" s="39"/>
      <c r="AB1688" s="39"/>
      <c r="AC1688" s="39"/>
      <c r="AD1688" s="39"/>
      <c r="AE1688" s="39"/>
      <c r="AF1688" s="39"/>
      <c r="AG1688" s="39"/>
      <c r="AH1688" s="39"/>
      <c r="AI1688" s="39"/>
      <c r="AJ1688" s="39"/>
      <c r="AK1688" s="39"/>
      <c r="AL1688" s="39"/>
      <c r="AM1688" s="39"/>
      <c r="AN1688" s="39"/>
      <c r="AO1688" s="39"/>
      <c r="AP1688" s="39"/>
      <c r="AQ1688" s="39"/>
      <c r="AR1688" s="39"/>
      <c r="AS1688" s="39"/>
      <c r="AT1688" s="39"/>
      <c r="AU1688" s="39"/>
      <c r="AV1688" s="39"/>
      <c r="AW1688" s="39"/>
      <c r="AX1688" s="39"/>
      <c r="AY1688" s="39"/>
      <c r="AZ1688" s="39"/>
      <c r="BA1688" s="39"/>
      <c r="BB1688" s="39"/>
      <c r="BC1688" s="39"/>
      <c r="BD1688" s="39"/>
      <c r="BE1688" s="39"/>
      <c r="BF1688" s="39"/>
    </row>
    <row r="1689" spans="1:58" ht="13.5">
      <c r="A1689" s="39"/>
      <c r="B1689" s="39"/>
      <c r="C1689" s="39"/>
      <c r="D1689" s="39"/>
      <c r="E1689" s="39"/>
      <c r="F1689" s="39"/>
      <c r="G1689" s="39"/>
      <c r="H1689" s="40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  <c r="AA1689" s="39"/>
      <c r="AB1689" s="39"/>
      <c r="AC1689" s="39"/>
      <c r="AD1689" s="39"/>
      <c r="AE1689" s="39"/>
      <c r="AF1689" s="39"/>
      <c r="AG1689" s="39"/>
      <c r="AH1689" s="39"/>
      <c r="AI1689" s="39"/>
      <c r="AJ1689" s="39"/>
      <c r="AK1689" s="39"/>
      <c r="AL1689" s="39"/>
      <c r="AM1689" s="39"/>
      <c r="AN1689" s="39"/>
      <c r="AO1689" s="39"/>
      <c r="AP1689" s="39"/>
      <c r="AQ1689" s="39"/>
      <c r="AR1689" s="39"/>
      <c r="AS1689" s="39"/>
      <c r="AT1689" s="39"/>
      <c r="AU1689" s="39"/>
      <c r="AV1689" s="39"/>
      <c r="AW1689" s="39"/>
      <c r="AX1689" s="39"/>
      <c r="AY1689" s="39"/>
      <c r="AZ1689" s="39"/>
      <c r="BA1689" s="39"/>
      <c r="BB1689" s="39"/>
      <c r="BC1689" s="39"/>
      <c r="BD1689" s="39"/>
      <c r="BE1689" s="39"/>
      <c r="BF1689" s="39"/>
    </row>
    <row r="1690" spans="1:58" ht="13.5">
      <c r="A1690" s="39"/>
      <c r="B1690" s="39"/>
      <c r="C1690" s="39"/>
      <c r="D1690" s="39"/>
      <c r="E1690" s="39"/>
      <c r="F1690" s="39"/>
      <c r="G1690" s="39"/>
      <c r="H1690" s="40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  <c r="AA1690" s="39"/>
      <c r="AB1690" s="39"/>
      <c r="AC1690" s="39"/>
      <c r="AD1690" s="39"/>
      <c r="AE1690" s="39"/>
      <c r="AF1690" s="39"/>
      <c r="AG1690" s="39"/>
      <c r="AH1690" s="39"/>
      <c r="AI1690" s="39"/>
      <c r="AJ1690" s="39"/>
      <c r="AK1690" s="39"/>
      <c r="AL1690" s="39"/>
      <c r="AM1690" s="39"/>
      <c r="AN1690" s="39"/>
      <c r="AO1690" s="39"/>
      <c r="AP1690" s="39"/>
      <c r="AQ1690" s="39"/>
      <c r="AR1690" s="39"/>
      <c r="AS1690" s="39"/>
      <c r="AT1690" s="39"/>
      <c r="AU1690" s="39"/>
      <c r="AV1690" s="39"/>
      <c r="AW1690" s="39"/>
      <c r="AX1690" s="39"/>
      <c r="AY1690" s="39"/>
      <c r="AZ1690" s="39"/>
      <c r="BA1690" s="39"/>
      <c r="BB1690" s="39"/>
      <c r="BC1690" s="39"/>
      <c r="BD1690" s="39"/>
      <c r="BE1690" s="39"/>
      <c r="BF1690" s="39"/>
    </row>
    <row r="1691" spans="1:58" ht="13.5">
      <c r="A1691" s="39"/>
      <c r="B1691" s="39"/>
      <c r="C1691" s="39"/>
      <c r="D1691" s="39"/>
      <c r="E1691" s="39"/>
      <c r="F1691" s="39"/>
      <c r="G1691" s="39"/>
      <c r="H1691" s="40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  <c r="AA1691" s="39"/>
      <c r="AB1691" s="39"/>
      <c r="AC1691" s="39"/>
      <c r="AD1691" s="39"/>
      <c r="AE1691" s="39"/>
      <c r="AF1691" s="39"/>
      <c r="AG1691" s="39"/>
      <c r="AH1691" s="39"/>
      <c r="AI1691" s="39"/>
      <c r="AJ1691" s="39"/>
      <c r="AK1691" s="39"/>
      <c r="AL1691" s="39"/>
      <c r="AM1691" s="39"/>
      <c r="AN1691" s="39"/>
      <c r="AO1691" s="39"/>
      <c r="AP1691" s="39"/>
      <c r="AQ1691" s="39"/>
      <c r="AR1691" s="39"/>
      <c r="AS1691" s="39"/>
      <c r="AT1691" s="39"/>
      <c r="AU1691" s="39"/>
      <c r="AV1691" s="39"/>
      <c r="AW1691" s="39"/>
      <c r="AX1691" s="39"/>
      <c r="AY1691" s="39"/>
      <c r="AZ1691" s="39"/>
      <c r="BA1691" s="39"/>
      <c r="BB1691" s="39"/>
      <c r="BC1691" s="39"/>
      <c r="BD1691" s="39"/>
      <c r="BE1691" s="39"/>
      <c r="BF1691" s="39"/>
    </row>
    <row r="1692" spans="1:58" ht="13.5">
      <c r="A1692" s="39"/>
      <c r="B1692" s="39"/>
      <c r="C1692" s="39"/>
      <c r="D1692" s="39"/>
      <c r="E1692" s="39"/>
      <c r="F1692" s="39"/>
      <c r="G1692" s="39"/>
      <c r="H1692" s="40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  <c r="AA1692" s="39"/>
      <c r="AB1692" s="39"/>
      <c r="AC1692" s="39"/>
      <c r="AD1692" s="39"/>
      <c r="AE1692" s="39"/>
      <c r="AF1692" s="39"/>
      <c r="AG1692" s="39"/>
      <c r="AH1692" s="39"/>
      <c r="AI1692" s="39"/>
      <c r="AJ1692" s="39"/>
      <c r="AK1692" s="39"/>
      <c r="AL1692" s="39"/>
      <c r="AM1692" s="39"/>
      <c r="AN1692" s="39"/>
      <c r="AO1692" s="39"/>
      <c r="AP1692" s="39"/>
      <c r="AQ1692" s="39"/>
      <c r="AR1692" s="39"/>
      <c r="AS1692" s="39"/>
      <c r="AT1692" s="39"/>
      <c r="AU1692" s="39"/>
      <c r="AV1692" s="39"/>
      <c r="AW1692" s="39"/>
      <c r="AX1692" s="39"/>
      <c r="AY1692" s="39"/>
      <c r="AZ1692" s="39"/>
      <c r="BA1692" s="39"/>
      <c r="BB1692" s="39"/>
      <c r="BC1692" s="39"/>
      <c r="BD1692" s="39"/>
      <c r="BE1692" s="39"/>
      <c r="BF1692" s="39"/>
    </row>
    <row r="1693" spans="1:58" ht="13.5">
      <c r="A1693" s="39"/>
      <c r="B1693" s="39"/>
      <c r="C1693" s="39"/>
      <c r="D1693" s="39"/>
      <c r="E1693" s="39"/>
      <c r="F1693" s="39"/>
      <c r="G1693" s="39"/>
      <c r="H1693" s="40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  <c r="AA1693" s="39"/>
      <c r="AB1693" s="39"/>
      <c r="AC1693" s="39"/>
      <c r="AD1693" s="39"/>
      <c r="AE1693" s="39"/>
      <c r="AF1693" s="39"/>
      <c r="AG1693" s="39"/>
      <c r="AH1693" s="39"/>
      <c r="AI1693" s="39"/>
      <c r="AJ1693" s="39"/>
      <c r="AK1693" s="39"/>
      <c r="AL1693" s="39"/>
      <c r="AM1693" s="39"/>
      <c r="AN1693" s="39"/>
      <c r="AO1693" s="39"/>
      <c r="AP1693" s="39"/>
      <c r="AQ1693" s="39"/>
      <c r="AR1693" s="39"/>
      <c r="AS1693" s="39"/>
      <c r="AT1693" s="39"/>
      <c r="AU1693" s="39"/>
      <c r="AV1693" s="39"/>
      <c r="AW1693" s="39"/>
      <c r="AX1693" s="39"/>
      <c r="AY1693" s="39"/>
      <c r="AZ1693" s="39"/>
      <c r="BA1693" s="39"/>
      <c r="BB1693" s="39"/>
      <c r="BC1693" s="39"/>
      <c r="BD1693" s="39"/>
      <c r="BE1693" s="39"/>
      <c r="BF1693" s="39"/>
    </row>
    <row r="1694" spans="1:58" ht="13.5">
      <c r="A1694" s="39"/>
      <c r="B1694" s="39"/>
      <c r="C1694" s="39"/>
      <c r="D1694" s="39"/>
      <c r="E1694" s="39"/>
      <c r="F1694" s="39"/>
      <c r="G1694" s="39"/>
      <c r="H1694" s="40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  <c r="AA1694" s="39"/>
      <c r="AB1694" s="39"/>
      <c r="AC1694" s="39"/>
      <c r="AD1694" s="39"/>
      <c r="AE1694" s="39"/>
      <c r="AF1694" s="39"/>
      <c r="AG1694" s="39"/>
      <c r="AH1694" s="39"/>
      <c r="AI1694" s="39"/>
      <c r="AJ1694" s="39"/>
      <c r="AK1694" s="39"/>
      <c r="AL1694" s="39"/>
      <c r="AM1694" s="39"/>
      <c r="AN1694" s="39"/>
      <c r="AO1694" s="39"/>
      <c r="AP1694" s="39"/>
      <c r="AQ1694" s="39"/>
      <c r="AR1694" s="39"/>
      <c r="AS1694" s="39"/>
      <c r="AT1694" s="39"/>
      <c r="AU1694" s="39"/>
      <c r="AV1694" s="39"/>
      <c r="AW1694" s="39"/>
      <c r="AX1694" s="39"/>
      <c r="AY1694" s="39"/>
      <c r="AZ1694" s="39"/>
      <c r="BA1694" s="39"/>
      <c r="BB1694" s="39"/>
      <c r="BC1694" s="39"/>
      <c r="BD1694" s="39"/>
      <c r="BE1694" s="39"/>
      <c r="BF1694" s="39"/>
    </row>
    <row r="1695" spans="1:58" ht="13.5">
      <c r="A1695" s="39"/>
      <c r="B1695" s="39"/>
      <c r="C1695" s="39"/>
      <c r="D1695" s="39"/>
      <c r="E1695" s="39"/>
      <c r="F1695" s="39"/>
      <c r="G1695" s="39"/>
      <c r="H1695" s="40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  <c r="AA1695" s="39"/>
      <c r="AB1695" s="39"/>
      <c r="AC1695" s="39"/>
      <c r="AD1695" s="39"/>
      <c r="AE1695" s="39"/>
      <c r="AF1695" s="39"/>
      <c r="AG1695" s="39"/>
      <c r="AH1695" s="39"/>
      <c r="AI1695" s="39"/>
      <c r="AJ1695" s="39"/>
      <c r="AK1695" s="39"/>
      <c r="AL1695" s="39"/>
      <c r="AM1695" s="39"/>
      <c r="AN1695" s="39"/>
      <c r="AO1695" s="39"/>
      <c r="AP1695" s="39"/>
      <c r="AQ1695" s="39"/>
      <c r="AR1695" s="39"/>
      <c r="AS1695" s="39"/>
      <c r="AT1695" s="39"/>
      <c r="AU1695" s="39"/>
      <c r="AV1695" s="39"/>
      <c r="AW1695" s="39"/>
      <c r="AX1695" s="39"/>
      <c r="AY1695" s="39"/>
      <c r="AZ1695" s="39"/>
      <c r="BA1695" s="39"/>
      <c r="BB1695" s="39"/>
      <c r="BC1695" s="39"/>
      <c r="BD1695" s="39"/>
      <c r="BE1695" s="39"/>
      <c r="BF1695" s="39"/>
    </row>
    <row r="1696" spans="1:58" ht="13.5">
      <c r="A1696" s="39"/>
      <c r="B1696" s="39"/>
      <c r="C1696" s="39"/>
      <c r="D1696" s="39"/>
      <c r="E1696" s="39"/>
      <c r="F1696" s="39"/>
      <c r="G1696" s="39"/>
      <c r="H1696" s="40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  <c r="AA1696" s="39"/>
      <c r="AB1696" s="39"/>
      <c r="AC1696" s="39"/>
      <c r="AD1696" s="39"/>
      <c r="AE1696" s="39"/>
      <c r="AF1696" s="39"/>
      <c r="AG1696" s="39"/>
      <c r="AH1696" s="39"/>
      <c r="AI1696" s="39"/>
      <c r="AJ1696" s="39"/>
      <c r="AK1696" s="39"/>
      <c r="AL1696" s="39"/>
      <c r="AM1696" s="39"/>
      <c r="AN1696" s="39"/>
      <c r="AO1696" s="39"/>
      <c r="AP1696" s="39"/>
      <c r="AQ1696" s="39"/>
      <c r="AR1696" s="39"/>
      <c r="AS1696" s="39"/>
      <c r="AT1696" s="39"/>
      <c r="AU1696" s="39"/>
      <c r="AV1696" s="39"/>
      <c r="AW1696" s="39"/>
      <c r="AX1696" s="39"/>
      <c r="AY1696" s="39"/>
      <c r="AZ1696" s="39"/>
      <c r="BA1696" s="39"/>
      <c r="BB1696" s="39"/>
      <c r="BC1696" s="39"/>
      <c r="BD1696" s="39"/>
      <c r="BE1696" s="39"/>
      <c r="BF1696" s="39"/>
    </row>
    <row r="1697" spans="1:58" ht="13.5">
      <c r="A1697" s="39"/>
      <c r="B1697" s="39"/>
      <c r="C1697" s="39"/>
      <c r="D1697" s="39"/>
      <c r="E1697" s="39"/>
      <c r="F1697" s="39"/>
      <c r="G1697" s="39"/>
      <c r="H1697" s="40"/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  <c r="AA1697" s="39"/>
      <c r="AB1697" s="39"/>
      <c r="AC1697" s="39"/>
      <c r="AD1697" s="39"/>
      <c r="AE1697" s="39"/>
      <c r="AF1697" s="39"/>
      <c r="AG1697" s="39"/>
      <c r="AH1697" s="39"/>
      <c r="AI1697" s="39"/>
      <c r="AJ1697" s="39"/>
      <c r="AK1697" s="39"/>
      <c r="AL1697" s="39"/>
      <c r="AM1697" s="39"/>
      <c r="AN1697" s="39"/>
      <c r="AO1697" s="39"/>
      <c r="AP1697" s="39"/>
      <c r="AQ1697" s="39"/>
      <c r="AR1697" s="39"/>
      <c r="AS1697" s="39"/>
      <c r="AT1697" s="39"/>
      <c r="AU1697" s="39"/>
      <c r="AV1697" s="39"/>
      <c r="AW1697" s="39"/>
      <c r="AX1697" s="39"/>
      <c r="AY1697" s="39"/>
      <c r="AZ1697" s="39"/>
      <c r="BA1697" s="39"/>
      <c r="BB1697" s="39"/>
      <c r="BC1697" s="39"/>
      <c r="BD1697" s="39"/>
      <c r="BE1697" s="39"/>
      <c r="BF1697" s="39"/>
    </row>
    <row r="1698" spans="1:58" ht="13.5">
      <c r="A1698" s="39"/>
      <c r="B1698" s="39"/>
      <c r="C1698" s="39"/>
      <c r="D1698" s="39"/>
      <c r="E1698" s="39"/>
      <c r="F1698" s="39"/>
      <c r="G1698" s="39"/>
      <c r="H1698" s="40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  <c r="AA1698" s="39"/>
      <c r="AB1698" s="39"/>
      <c r="AC1698" s="39"/>
      <c r="AD1698" s="39"/>
      <c r="AE1698" s="39"/>
      <c r="AF1698" s="39"/>
      <c r="AG1698" s="39"/>
      <c r="AH1698" s="39"/>
      <c r="AI1698" s="39"/>
      <c r="AJ1698" s="39"/>
      <c r="AK1698" s="39"/>
      <c r="AL1698" s="39"/>
      <c r="AM1698" s="39"/>
      <c r="AN1698" s="39"/>
      <c r="AO1698" s="39"/>
      <c r="AP1698" s="39"/>
      <c r="AQ1698" s="39"/>
      <c r="AR1698" s="39"/>
      <c r="AS1698" s="39"/>
      <c r="AT1698" s="39"/>
      <c r="AU1698" s="39"/>
      <c r="AV1698" s="39"/>
      <c r="AW1698" s="39"/>
      <c r="AX1698" s="39"/>
      <c r="AY1698" s="39"/>
      <c r="AZ1698" s="39"/>
      <c r="BA1698" s="39"/>
      <c r="BB1698" s="39"/>
      <c r="BC1698" s="39"/>
      <c r="BD1698" s="39"/>
      <c r="BE1698" s="39"/>
      <c r="BF1698" s="39"/>
    </row>
    <row r="1699" spans="1:58" ht="13.5">
      <c r="A1699" s="39"/>
      <c r="B1699" s="39"/>
      <c r="C1699" s="39"/>
      <c r="D1699" s="39"/>
      <c r="E1699" s="39"/>
      <c r="F1699" s="39"/>
      <c r="G1699" s="39"/>
      <c r="H1699" s="40"/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  <c r="AA1699" s="39"/>
      <c r="AB1699" s="39"/>
      <c r="AC1699" s="39"/>
      <c r="AD1699" s="39"/>
      <c r="AE1699" s="39"/>
      <c r="AF1699" s="39"/>
      <c r="AG1699" s="39"/>
      <c r="AH1699" s="39"/>
      <c r="AI1699" s="39"/>
      <c r="AJ1699" s="39"/>
      <c r="AK1699" s="39"/>
      <c r="AL1699" s="39"/>
      <c r="AM1699" s="39"/>
      <c r="AN1699" s="39"/>
      <c r="AO1699" s="39"/>
      <c r="AP1699" s="39"/>
      <c r="AQ1699" s="39"/>
      <c r="AR1699" s="39"/>
      <c r="AS1699" s="39"/>
      <c r="AT1699" s="39"/>
      <c r="AU1699" s="39"/>
      <c r="AV1699" s="39"/>
      <c r="AW1699" s="39"/>
      <c r="AX1699" s="39"/>
      <c r="AY1699" s="39"/>
      <c r="AZ1699" s="39"/>
      <c r="BA1699" s="39"/>
      <c r="BB1699" s="39"/>
      <c r="BC1699" s="39"/>
      <c r="BD1699" s="39"/>
      <c r="BE1699" s="39"/>
      <c r="BF1699" s="39"/>
    </row>
    <row r="1700" spans="1:58" ht="13.5">
      <c r="A1700" s="39"/>
      <c r="B1700" s="39"/>
      <c r="C1700" s="39"/>
      <c r="D1700" s="39"/>
      <c r="E1700" s="39"/>
      <c r="F1700" s="39"/>
      <c r="G1700" s="39"/>
      <c r="H1700" s="40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  <c r="AA1700" s="39"/>
      <c r="AB1700" s="39"/>
      <c r="AC1700" s="39"/>
      <c r="AD1700" s="39"/>
      <c r="AE1700" s="39"/>
      <c r="AF1700" s="39"/>
      <c r="AG1700" s="39"/>
      <c r="AH1700" s="39"/>
      <c r="AI1700" s="39"/>
      <c r="AJ1700" s="39"/>
      <c r="AK1700" s="39"/>
      <c r="AL1700" s="39"/>
      <c r="AM1700" s="39"/>
      <c r="AN1700" s="39"/>
      <c r="AO1700" s="39"/>
      <c r="AP1700" s="39"/>
      <c r="AQ1700" s="39"/>
      <c r="AR1700" s="39"/>
      <c r="AS1700" s="39"/>
      <c r="AT1700" s="39"/>
      <c r="AU1700" s="39"/>
      <c r="AV1700" s="39"/>
      <c r="AW1700" s="39"/>
      <c r="AX1700" s="39"/>
      <c r="AY1700" s="39"/>
      <c r="AZ1700" s="39"/>
      <c r="BA1700" s="39"/>
      <c r="BB1700" s="39"/>
      <c r="BC1700" s="39"/>
      <c r="BD1700" s="39"/>
      <c r="BE1700" s="39"/>
      <c r="BF1700" s="39"/>
    </row>
    <row r="1701" spans="1:58" ht="13.5">
      <c r="A1701" s="39"/>
      <c r="B1701" s="39"/>
      <c r="C1701" s="39"/>
      <c r="D1701" s="39"/>
      <c r="E1701" s="39"/>
      <c r="F1701" s="39"/>
      <c r="G1701" s="39"/>
      <c r="H1701" s="40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  <c r="AA1701" s="39"/>
      <c r="AB1701" s="39"/>
      <c r="AC1701" s="39"/>
      <c r="AD1701" s="39"/>
      <c r="AE1701" s="39"/>
      <c r="AF1701" s="39"/>
      <c r="AG1701" s="39"/>
      <c r="AH1701" s="39"/>
      <c r="AI1701" s="39"/>
      <c r="AJ1701" s="39"/>
      <c r="AK1701" s="39"/>
      <c r="AL1701" s="39"/>
      <c r="AM1701" s="39"/>
      <c r="AN1701" s="39"/>
      <c r="AO1701" s="39"/>
      <c r="AP1701" s="39"/>
      <c r="AQ1701" s="39"/>
      <c r="AR1701" s="39"/>
      <c r="AS1701" s="39"/>
      <c r="AT1701" s="39"/>
      <c r="AU1701" s="39"/>
      <c r="AV1701" s="39"/>
      <c r="AW1701" s="39"/>
      <c r="AX1701" s="39"/>
      <c r="AY1701" s="39"/>
      <c r="AZ1701" s="39"/>
      <c r="BA1701" s="39"/>
      <c r="BB1701" s="39"/>
      <c r="BC1701" s="39"/>
      <c r="BD1701" s="39"/>
      <c r="BE1701" s="39"/>
      <c r="BF1701" s="39"/>
    </row>
    <row r="1702" spans="1:58" ht="13.5">
      <c r="A1702" s="39"/>
      <c r="B1702" s="39"/>
      <c r="C1702" s="39"/>
      <c r="D1702" s="39"/>
      <c r="E1702" s="39"/>
      <c r="F1702" s="39"/>
      <c r="G1702" s="39"/>
      <c r="H1702" s="40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  <c r="AA1702" s="39"/>
      <c r="AB1702" s="39"/>
      <c r="AC1702" s="39"/>
      <c r="AD1702" s="39"/>
      <c r="AE1702" s="39"/>
      <c r="AF1702" s="39"/>
      <c r="AG1702" s="39"/>
      <c r="AH1702" s="39"/>
      <c r="AI1702" s="39"/>
      <c r="AJ1702" s="39"/>
      <c r="AK1702" s="39"/>
      <c r="AL1702" s="39"/>
      <c r="AM1702" s="39"/>
      <c r="AN1702" s="39"/>
      <c r="AO1702" s="39"/>
      <c r="AP1702" s="39"/>
      <c r="AQ1702" s="39"/>
      <c r="AR1702" s="39"/>
      <c r="AS1702" s="39"/>
      <c r="AT1702" s="39"/>
      <c r="AU1702" s="39"/>
      <c r="AV1702" s="39"/>
      <c r="AW1702" s="39"/>
      <c r="AX1702" s="39"/>
      <c r="AY1702" s="39"/>
      <c r="AZ1702" s="39"/>
      <c r="BA1702" s="39"/>
      <c r="BB1702" s="39"/>
      <c r="BC1702" s="39"/>
      <c r="BD1702" s="39"/>
      <c r="BE1702" s="39"/>
      <c r="BF1702" s="39"/>
    </row>
    <row r="1703" spans="1:58" ht="13.5">
      <c r="A1703" s="39"/>
      <c r="B1703" s="39"/>
      <c r="C1703" s="39"/>
      <c r="D1703" s="39"/>
      <c r="E1703" s="39"/>
      <c r="F1703" s="39"/>
      <c r="G1703" s="39"/>
      <c r="H1703" s="40"/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  <c r="AA1703" s="39"/>
      <c r="AB1703" s="39"/>
      <c r="AC1703" s="39"/>
      <c r="AD1703" s="39"/>
      <c r="AE1703" s="39"/>
      <c r="AF1703" s="39"/>
      <c r="AG1703" s="39"/>
      <c r="AH1703" s="39"/>
      <c r="AI1703" s="39"/>
      <c r="AJ1703" s="39"/>
      <c r="AK1703" s="39"/>
      <c r="AL1703" s="39"/>
      <c r="AM1703" s="39"/>
      <c r="AN1703" s="39"/>
      <c r="AO1703" s="39"/>
      <c r="AP1703" s="39"/>
      <c r="AQ1703" s="39"/>
      <c r="AR1703" s="39"/>
      <c r="AS1703" s="39"/>
      <c r="AT1703" s="39"/>
      <c r="AU1703" s="39"/>
      <c r="AV1703" s="39"/>
      <c r="AW1703" s="39"/>
      <c r="AX1703" s="39"/>
      <c r="AY1703" s="39"/>
      <c r="AZ1703" s="39"/>
      <c r="BA1703" s="39"/>
      <c r="BB1703" s="39"/>
      <c r="BC1703" s="39"/>
      <c r="BD1703" s="39"/>
      <c r="BE1703" s="39"/>
      <c r="BF1703" s="39"/>
    </row>
    <row r="1704" spans="1:58" ht="13.5">
      <c r="A1704" s="39"/>
      <c r="B1704" s="39"/>
      <c r="C1704" s="39"/>
      <c r="D1704" s="39"/>
      <c r="E1704" s="39"/>
      <c r="F1704" s="39"/>
      <c r="G1704" s="39"/>
      <c r="H1704" s="40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  <c r="AA1704" s="39"/>
      <c r="AB1704" s="39"/>
      <c r="AC1704" s="39"/>
      <c r="AD1704" s="39"/>
      <c r="AE1704" s="39"/>
      <c r="AF1704" s="39"/>
      <c r="AG1704" s="39"/>
      <c r="AH1704" s="39"/>
      <c r="AI1704" s="39"/>
      <c r="AJ1704" s="39"/>
      <c r="AK1704" s="39"/>
      <c r="AL1704" s="39"/>
      <c r="AM1704" s="39"/>
      <c r="AN1704" s="39"/>
      <c r="AO1704" s="39"/>
      <c r="AP1704" s="39"/>
      <c r="AQ1704" s="39"/>
      <c r="AR1704" s="39"/>
      <c r="AS1704" s="39"/>
      <c r="AT1704" s="39"/>
      <c r="AU1704" s="39"/>
      <c r="AV1704" s="39"/>
      <c r="AW1704" s="39"/>
      <c r="AX1704" s="39"/>
      <c r="AY1704" s="39"/>
      <c r="AZ1704" s="39"/>
      <c r="BA1704" s="39"/>
      <c r="BB1704" s="39"/>
      <c r="BC1704" s="39"/>
      <c r="BD1704" s="39"/>
      <c r="BE1704" s="39"/>
      <c r="BF1704" s="39"/>
    </row>
    <row r="1705" spans="1:58" ht="13.5">
      <c r="A1705" s="39"/>
      <c r="B1705" s="39"/>
      <c r="C1705" s="39"/>
      <c r="D1705" s="39"/>
      <c r="E1705" s="39"/>
      <c r="F1705" s="39"/>
      <c r="G1705" s="39"/>
      <c r="H1705" s="40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  <c r="AA1705" s="39"/>
      <c r="AB1705" s="39"/>
      <c r="AC1705" s="39"/>
      <c r="AD1705" s="39"/>
      <c r="AE1705" s="39"/>
      <c r="AF1705" s="39"/>
      <c r="AG1705" s="39"/>
      <c r="AH1705" s="39"/>
      <c r="AI1705" s="39"/>
      <c r="AJ1705" s="39"/>
      <c r="AK1705" s="39"/>
      <c r="AL1705" s="39"/>
      <c r="AM1705" s="39"/>
      <c r="AN1705" s="39"/>
      <c r="AO1705" s="39"/>
      <c r="AP1705" s="39"/>
      <c r="AQ1705" s="39"/>
      <c r="AR1705" s="39"/>
      <c r="AS1705" s="39"/>
      <c r="AT1705" s="39"/>
      <c r="AU1705" s="39"/>
      <c r="AV1705" s="39"/>
      <c r="AW1705" s="39"/>
      <c r="AX1705" s="39"/>
      <c r="AY1705" s="39"/>
      <c r="AZ1705" s="39"/>
      <c r="BA1705" s="39"/>
      <c r="BB1705" s="39"/>
      <c r="BC1705" s="39"/>
      <c r="BD1705" s="39"/>
      <c r="BE1705" s="39"/>
      <c r="BF1705" s="39"/>
    </row>
    <row r="1706" spans="1:58" ht="13.5">
      <c r="A1706" s="39"/>
      <c r="B1706" s="39"/>
      <c r="C1706" s="39"/>
      <c r="D1706" s="39"/>
      <c r="E1706" s="39"/>
      <c r="F1706" s="39"/>
      <c r="G1706" s="39"/>
      <c r="H1706" s="40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  <c r="AA1706" s="39"/>
      <c r="AB1706" s="39"/>
      <c r="AC1706" s="39"/>
      <c r="AD1706" s="39"/>
      <c r="AE1706" s="39"/>
      <c r="AF1706" s="39"/>
      <c r="AG1706" s="39"/>
      <c r="AH1706" s="39"/>
      <c r="AI1706" s="39"/>
      <c r="AJ1706" s="39"/>
      <c r="AK1706" s="39"/>
      <c r="AL1706" s="39"/>
      <c r="AM1706" s="39"/>
      <c r="AN1706" s="39"/>
      <c r="AO1706" s="39"/>
      <c r="AP1706" s="39"/>
      <c r="AQ1706" s="39"/>
      <c r="AR1706" s="39"/>
      <c r="AS1706" s="39"/>
      <c r="AT1706" s="39"/>
      <c r="AU1706" s="39"/>
      <c r="AV1706" s="39"/>
      <c r="AW1706" s="39"/>
      <c r="AX1706" s="39"/>
      <c r="AY1706" s="39"/>
      <c r="AZ1706" s="39"/>
      <c r="BA1706" s="39"/>
      <c r="BB1706" s="39"/>
      <c r="BC1706" s="39"/>
      <c r="BD1706" s="39"/>
      <c r="BE1706" s="39"/>
      <c r="BF1706" s="39"/>
    </row>
    <row r="1707" spans="1:58" ht="13.5">
      <c r="A1707" s="39"/>
      <c r="B1707" s="39"/>
      <c r="C1707" s="39"/>
      <c r="D1707" s="39"/>
      <c r="E1707" s="39"/>
      <c r="F1707" s="39"/>
      <c r="G1707" s="39"/>
      <c r="H1707" s="40"/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  <c r="AA1707" s="39"/>
      <c r="AB1707" s="39"/>
      <c r="AC1707" s="39"/>
      <c r="AD1707" s="39"/>
      <c r="AE1707" s="39"/>
      <c r="AF1707" s="39"/>
      <c r="AG1707" s="39"/>
      <c r="AH1707" s="39"/>
      <c r="AI1707" s="39"/>
      <c r="AJ1707" s="39"/>
      <c r="AK1707" s="39"/>
      <c r="AL1707" s="39"/>
      <c r="AM1707" s="39"/>
      <c r="AN1707" s="39"/>
      <c r="AO1707" s="39"/>
      <c r="AP1707" s="39"/>
      <c r="AQ1707" s="39"/>
      <c r="AR1707" s="39"/>
      <c r="AS1707" s="39"/>
      <c r="AT1707" s="39"/>
      <c r="AU1707" s="39"/>
      <c r="AV1707" s="39"/>
      <c r="AW1707" s="39"/>
      <c r="AX1707" s="39"/>
      <c r="AY1707" s="39"/>
      <c r="AZ1707" s="39"/>
      <c r="BA1707" s="39"/>
      <c r="BB1707" s="39"/>
      <c r="BC1707" s="39"/>
      <c r="BD1707" s="39"/>
      <c r="BE1707" s="39"/>
      <c r="BF1707" s="39"/>
    </row>
    <row r="1708" spans="1:58" ht="13.5">
      <c r="A1708" s="39"/>
      <c r="B1708" s="39"/>
      <c r="C1708" s="39"/>
      <c r="D1708" s="39"/>
      <c r="E1708" s="39"/>
      <c r="F1708" s="39"/>
      <c r="G1708" s="39"/>
      <c r="H1708" s="40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  <c r="AA1708" s="39"/>
      <c r="AB1708" s="39"/>
      <c r="AC1708" s="39"/>
      <c r="AD1708" s="39"/>
      <c r="AE1708" s="39"/>
      <c r="AF1708" s="39"/>
      <c r="AG1708" s="39"/>
      <c r="AH1708" s="39"/>
      <c r="AI1708" s="39"/>
      <c r="AJ1708" s="39"/>
      <c r="AK1708" s="39"/>
      <c r="AL1708" s="39"/>
      <c r="AM1708" s="39"/>
      <c r="AN1708" s="39"/>
      <c r="AO1708" s="39"/>
      <c r="AP1708" s="39"/>
      <c r="AQ1708" s="39"/>
      <c r="AR1708" s="39"/>
      <c r="AS1708" s="39"/>
      <c r="AT1708" s="39"/>
      <c r="AU1708" s="39"/>
      <c r="AV1708" s="39"/>
      <c r="AW1708" s="39"/>
      <c r="AX1708" s="39"/>
      <c r="AY1708" s="39"/>
      <c r="AZ1708" s="39"/>
      <c r="BA1708" s="39"/>
      <c r="BB1708" s="39"/>
      <c r="BC1708" s="39"/>
      <c r="BD1708" s="39"/>
      <c r="BE1708" s="39"/>
      <c r="BF1708" s="39"/>
    </row>
    <row r="1709" spans="1:58" ht="13.5">
      <c r="A1709" s="39"/>
      <c r="B1709" s="39"/>
      <c r="C1709" s="39"/>
      <c r="D1709" s="39"/>
      <c r="E1709" s="39"/>
      <c r="F1709" s="39"/>
      <c r="G1709" s="39"/>
      <c r="H1709" s="40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  <c r="AA1709" s="39"/>
      <c r="AB1709" s="39"/>
      <c r="AC1709" s="39"/>
      <c r="AD1709" s="39"/>
      <c r="AE1709" s="39"/>
      <c r="AF1709" s="39"/>
      <c r="AG1709" s="39"/>
      <c r="AH1709" s="39"/>
      <c r="AI1709" s="39"/>
      <c r="AJ1709" s="39"/>
      <c r="AK1709" s="39"/>
      <c r="AL1709" s="39"/>
      <c r="AM1709" s="39"/>
      <c r="AN1709" s="39"/>
      <c r="AO1709" s="39"/>
      <c r="AP1709" s="39"/>
      <c r="AQ1709" s="39"/>
      <c r="AR1709" s="39"/>
      <c r="AS1709" s="39"/>
      <c r="AT1709" s="39"/>
      <c r="AU1709" s="39"/>
      <c r="AV1709" s="39"/>
      <c r="AW1709" s="39"/>
      <c r="AX1709" s="39"/>
      <c r="AY1709" s="39"/>
      <c r="AZ1709" s="39"/>
      <c r="BA1709" s="39"/>
      <c r="BB1709" s="39"/>
      <c r="BC1709" s="39"/>
      <c r="BD1709" s="39"/>
      <c r="BE1709" s="39"/>
      <c r="BF1709" s="39"/>
    </row>
    <row r="1710" spans="1:58" ht="13.5">
      <c r="A1710" s="39"/>
      <c r="B1710" s="39"/>
      <c r="C1710" s="39"/>
      <c r="D1710" s="39"/>
      <c r="E1710" s="39"/>
      <c r="F1710" s="39"/>
      <c r="G1710" s="39"/>
      <c r="H1710" s="40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  <c r="AA1710" s="39"/>
      <c r="AB1710" s="39"/>
      <c r="AC1710" s="39"/>
      <c r="AD1710" s="39"/>
      <c r="AE1710" s="39"/>
      <c r="AF1710" s="39"/>
      <c r="AG1710" s="39"/>
      <c r="AH1710" s="39"/>
      <c r="AI1710" s="39"/>
      <c r="AJ1710" s="39"/>
      <c r="AK1710" s="39"/>
      <c r="AL1710" s="39"/>
      <c r="AM1710" s="39"/>
      <c r="AN1710" s="39"/>
      <c r="AO1710" s="39"/>
      <c r="AP1710" s="39"/>
      <c r="AQ1710" s="39"/>
      <c r="AR1710" s="39"/>
      <c r="AS1710" s="39"/>
      <c r="AT1710" s="39"/>
      <c r="AU1710" s="39"/>
      <c r="AV1710" s="39"/>
      <c r="AW1710" s="39"/>
      <c r="AX1710" s="39"/>
      <c r="AY1710" s="39"/>
      <c r="AZ1710" s="39"/>
      <c r="BA1710" s="39"/>
      <c r="BB1710" s="39"/>
      <c r="BC1710" s="39"/>
      <c r="BD1710" s="39"/>
      <c r="BE1710" s="39"/>
      <c r="BF1710" s="39"/>
    </row>
    <row r="1711" spans="1:58" ht="13.5">
      <c r="A1711" s="39"/>
      <c r="B1711" s="39"/>
      <c r="C1711" s="39"/>
      <c r="D1711" s="39"/>
      <c r="E1711" s="39"/>
      <c r="F1711" s="39"/>
      <c r="G1711" s="39"/>
      <c r="H1711" s="40"/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  <c r="AA1711" s="39"/>
      <c r="AB1711" s="39"/>
      <c r="AC1711" s="39"/>
      <c r="AD1711" s="39"/>
      <c r="AE1711" s="39"/>
      <c r="AF1711" s="39"/>
      <c r="AG1711" s="39"/>
      <c r="AH1711" s="39"/>
      <c r="AI1711" s="39"/>
      <c r="AJ1711" s="39"/>
      <c r="AK1711" s="39"/>
      <c r="AL1711" s="39"/>
      <c r="AM1711" s="39"/>
      <c r="AN1711" s="39"/>
      <c r="AO1711" s="39"/>
      <c r="AP1711" s="39"/>
      <c r="AQ1711" s="39"/>
      <c r="AR1711" s="39"/>
      <c r="AS1711" s="39"/>
      <c r="AT1711" s="39"/>
      <c r="AU1711" s="39"/>
      <c r="AV1711" s="39"/>
      <c r="AW1711" s="39"/>
      <c r="AX1711" s="39"/>
      <c r="AY1711" s="39"/>
      <c r="AZ1711" s="39"/>
      <c r="BA1711" s="39"/>
      <c r="BB1711" s="39"/>
      <c r="BC1711" s="39"/>
      <c r="BD1711" s="39"/>
      <c r="BE1711" s="39"/>
      <c r="BF1711" s="39"/>
    </row>
    <row r="1712" spans="1:58" ht="13.5">
      <c r="A1712" s="39"/>
      <c r="B1712" s="39"/>
      <c r="C1712" s="39"/>
      <c r="D1712" s="39"/>
      <c r="E1712" s="39"/>
      <c r="F1712" s="39"/>
      <c r="G1712" s="39"/>
      <c r="H1712" s="40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  <c r="AA1712" s="39"/>
      <c r="AB1712" s="39"/>
      <c r="AC1712" s="39"/>
      <c r="AD1712" s="39"/>
      <c r="AE1712" s="39"/>
      <c r="AF1712" s="39"/>
      <c r="AG1712" s="39"/>
      <c r="AH1712" s="39"/>
      <c r="AI1712" s="39"/>
      <c r="AJ1712" s="39"/>
      <c r="AK1712" s="39"/>
      <c r="AL1712" s="39"/>
      <c r="AM1712" s="39"/>
      <c r="AN1712" s="39"/>
      <c r="AO1712" s="39"/>
      <c r="AP1712" s="39"/>
      <c r="AQ1712" s="39"/>
      <c r="AR1712" s="39"/>
      <c r="AS1712" s="39"/>
      <c r="AT1712" s="39"/>
      <c r="AU1712" s="39"/>
      <c r="AV1712" s="39"/>
      <c r="AW1712" s="39"/>
      <c r="AX1712" s="39"/>
      <c r="AY1712" s="39"/>
      <c r="AZ1712" s="39"/>
      <c r="BA1712" s="39"/>
      <c r="BB1712" s="39"/>
      <c r="BC1712" s="39"/>
      <c r="BD1712" s="39"/>
      <c r="BE1712" s="39"/>
      <c r="BF1712" s="39"/>
    </row>
    <row r="1713" spans="1:58" ht="13.5">
      <c r="A1713" s="39"/>
      <c r="B1713" s="39"/>
      <c r="C1713" s="39"/>
      <c r="D1713" s="39"/>
      <c r="E1713" s="39"/>
      <c r="F1713" s="39"/>
      <c r="G1713" s="39"/>
      <c r="H1713" s="40"/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  <c r="AA1713" s="39"/>
      <c r="AB1713" s="39"/>
      <c r="AC1713" s="39"/>
      <c r="AD1713" s="39"/>
      <c r="AE1713" s="39"/>
      <c r="AF1713" s="39"/>
      <c r="AG1713" s="39"/>
      <c r="AH1713" s="39"/>
      <c r="AI1713" s="39"/>
      <c r="AJ1713" s="39"/>
      <c r="AK1713" s="39"/>
      <c r="AL1713" s="39"/>
      <c r="AM1713" s="39"/>
      <c r="AN1713" s="39"/>
      <c r="AO1713" s="39"/>
      <c r="AP1713" s="39"/>
      <c r="AQ1713" s="39"/>
      <c r="AR1713" s="39"/>
      <c r="AS1713" s="39"/>
      <c r="AT1713" s="39"/>
      <c r="AU1713" s="39"/>
      <c r="AV1713" s="39"/>
      <c r="AW1713" s="39"/>
      <c r="AX1713" s="39"/>
      <c r="AY1713" s="39"/>
      <c r="AZ1713" s="39"/>
      <c r="BA1713" s="39"/>
      <c r="BB1713" s="39"/>
      <c r="BC1713" s="39"/>
      <c r="BD1713" s="39"/>
      <c r="BE1713" s="39"/>
      <c r="BF1713" s="39"/>
    </row>
    <row r="1714" spans="1:58" ht="13.5">
      <c r="A1714" s="39"/>
      <c r="B1714" s="39"/>
      <c r="C1714" s="39"/>
      <c r="D1714" s="39"/>
      <c r="E1714" s="39"/>
      <c r="F1714" s="39"/>
      <c r="G1714" s="39"/>
      <c r="H1714" s="40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  <c r="AA1714" s="39"/>
      <c r="AB1714" s="39"/>
      <c r="AC1714" s="39"/>
      <c r="AD1714" s="39"/>
      <c r="AE1714" s="39"/>
      <c r="AF1714" s="39"/>
      <c r="AG1714" s="39"/>
      <c r="AH1714" s="39"/>
      <c r="AI1714" s="39"/>
      <c r="AJ1714" s="39"/>
      <c r="AK1714" s="39"/>
      <c r="AL1714" s="39"/>
      <c r="AM1714" s="39"/>
      <c r="AN1714" s="39"/>
      <c r="AO1714" s="39"/>
      <c r="AP1714" s="39"/>
      <c r="AQ1714" s="39"/>
      <c r="AR1714" s="39"/>
      <c r="AS1714" s="39"/>
      <c r="AT1714" s="39"/>
      <c r="AU1714" s="39"/>
      <c r="AV1714" s="39"/>
      <c r="AW1714" s="39"/>
      <c r="AX1714" s="39"/>
      <c r="AY1714" s="39"/>
      <c r="AZ1714" s="39"/>
      <c r="BA1714" s="39"/>
      <c r="BB1714" s="39"/>
      <c r="BC1714" s="39"/>
      <c r="BD1714" s="39"/>
      <c r="BE1714" s="39"/>
      <c r="BF1714" s="39"/>
    </row>
    <row r="1715" spans="1:58" ht="13.5">
      <c r="A1715" s="39"/>
      <c r="B1715" s="39"/>
      <c r="C1715" s="39"/>
      <c r="D1715" s="39"/>
      <c r="E1715" s="39"/>
      <c r="F1715" s="39"/>
      <c r="G1715" s="39"/>
      <c r="H1715" s="40"/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  <c r="AA1715" s="39"/>
      <c r="AB1715" s="39"/>
      <c r="AC1715" s="39"/>
      <c r="AD1715" s="39"/>
      <c r="AE1715" s="39"/>
      <c r="AF1715" s="39"/>
      <c r="AG1715" s="39"/>
      <c r="AH1715" s="39"/>
      <c r="AI1715" s="39"/>
      <c r="AJ1715" s="39"/>
      <c r="AK1715" s="39"/>
      <c r="AL1715" s="39"/>
      <c r="AM1715" s="39"/>
      <c r="AN1715" s="39"/>
      <c r="AO1715" s="39"/>
      <c r="AP1715" s="39"/>
      <c r="AQ1715" s="39"/>
      <c r="AR1715" s="39"/>
      <c r="AS1715" s="39"/>
      <c r="AT1715" s="39"/>
      <c r="AU1715" s="39"/>
      <c r="AV1715" s="39"/>
      <c r="AW1715" s="39"/>
      <c r="AX1715" s="39"/>
      <c r="AY1715" s="39"/>
      <c r="AZ1715" s="39"/>
      <c r="BA1715" s="39"/>
      <c r="BB1715" s="39"/>
      <c r="BC1715" s="39"/>
      <c r="BD1715" s="39"/>
      <c r="BE1715" s="39"/>
      <c r="BF1715" s="39"/>
    </row>
    <row r="1716" spans="1:58" ht="13.5">
      <c r="A1716" s="39"/>
      <c r="B1716" s="39"/>
      <c r="C1716" s="39"/>
      <c r="D1716" s="39"/>
      <c r="E1716" s="39"/>
      <c r="F1716" s="39"/>
      <c r="G1716" s="39"/>
      <c r="H1716" s="40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  <c r="AA1716" s="39"/>
      <c r="AB1716" s="39"/>
      <c r="AC1716" s="39"/>
      <c r="AD1716" s="39"/>
      <c r="AE1716" s="39"/>
      <c r="AF1716" s="39"/>
      <c r="AG1716" s="39"/>
      <c r="AH1716" s="39"/>
      <c r="AI1716" s="39"/>
      <c r="AJ1716" s="39"/>
      <c r="AK1716" s="39"/>
      <c r="AL1716" s="39"/>
      <c r="AM1716" s="39"/>
      <c r="AN1716" s="39"/>
      <c r="AO1716" s="39"/>
      <c r="AP1716" s="39"/>
      <c r="AQ1716" s="39"/>
      <c r="AR1716" s="39"/>
      <c r="AS1716" s="39"/>
      <c r="AT1716" s="39"/>
      <c r="AU1716" s="39"/>
      <c r="AV1716" s="39"/>
      <c r="AW1716" s="39"/>
      <c r="AX1716" s="39"/>
      <c r="AY1716" s="39"/>
      <c r="AZ1716" s="39"/>
      <c r="BA1716" s="39"/>
      <c r="BB1716" s="39"/>
      <c r="BC1716" s="39"/>
      <c r="BD1716" s="39"/>
      <c r="BE1716" s="39"/>
      <c r="BF1716" s="39"/>
    </row>
    <row r="1717" spans="1:58" ht="13.5">
      <c r="A1717" s="39"/>
      <c r="B1717" s="39"/>
      <c r="C1717" s="39"/>
      <c r="D1717" s="39"/>
      <c r="E1717" s="39"/>
      <c r="F1717" s="39"/>
      <c r="G1717" s="39"/>
      <c r="H1717" s="40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  <c r="AA1717" s="39"/>
      <c r="AB1717" s="39"/>
      <c r="AC1717" s="39"/>
      <c r="AD1717" s="39"/>
      <c r="AE1717" s="39"/>
      <c r="AF1717" s="39"/>
      <c r="AG1717" s="39"/>
      <c r="AH1717" s="39"/>
      <c r="AI1717" s="39"/>
      <c r="AJ1717" s="39"/>
      <c r="AK1717" s="39"/>
      <c r="AL1717" s="39"/>
      <c r="AM1717" s="39"/>
      <c r="AN1717" s="39"/>
      <c r="AO1717" s="39"/>
      <c r="AP1717" s="39"/>
      <c r="AQ1717" s="39"/>
      <c r="AR1717" s="39"/>
      <c r="AS1717" s="39"/>
      <c r="AT1717" s="39"/>
      <c r="AU1717" s="39"/>
      <c r="AV1717" s="39"/>
      <c r="AW1717" s="39"/>
      <c r="AX1717" s="39"/>
      <c r="AY1717" s="39"/>
      <c r="AZ1717" s="39"/>
      <c r="BA1717" s="39"/>
      <c r="BB1717" s="39"/>
      <c r="BC1717" s="39"/>
      <c r="BD1717" s="39"/>
      <c r="BE1717" s="39"/>
      <c r="BF1717" s="39"/>
    </row>
    <row r="1718" spans="1:58" ht="13.5">
      <c r="A1718" s="39"/>
      <c r="B1718" s="39"/>
      <c r="C1718" s="39"/>
      <c r="D1718" s="39"/>
      <c r="E1718" s="39"/>
      <c r="F1718" s="39"/>
      <c r="G1718" s="39"/>
      <c r="H1718" s="40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  <c r="AA1718" s="39"/>
      <c r="AB1718" s="39"/>
      <c r="AC1718" s="39"/>
      <c r="AD1718" s="39"/>
      <c r="AE1718" s="39"/>
      <c r="AF1718" s="39"/>
      <c r="AG1718" s="39"/>
      <c r="AH1718" s="39"/>
      <c r="AI1718" s="39"/>
      <c r="AJ1718" s="39"/>
      <c r="AK1718" s="39"/>
      <c r="AL1718" s="39"/>
      <c r="AM1718" s="39"/>
      <c r="AN1718" s="39"/>
      <c r="AO1718" s="39"/>
      <c r="AP1718" s="39"/>
      <c r="AQ1718" s="39"/>
      <c r="AR1718" s="39"/>
      <c r="AS1718" s="39"/>
      <c r="AT1718" s="39"/>
      <c r="AU1718" s="39"/>
      <c r="AV1718" s="39"/>
      <c r="AW1718" s="39"/>
      <c r="AX1718" s="39"/>
      <c r="AY1718" s="39"/>
      <c r="AZ1718" s="39"/>
      <c r="BA1718" s="39"/>
      <c r="BB1718" s="39"/>
      <c r="BC1718" s="39"/>
      <c r="BD1718" s="39"/>
      <c r="BE1718" s="39"/>
      <c r="BF1718" s="39"/>
    </row>
    <row r="1719" spans="1:58" ht="13.5">
      <c r="A1719" s="39"/>
      <c r="B1719" s="39"/>
      <c r="C1719" s="39"/>
      <c r="D1719" s="39"/>
      <c r="E1719" s="39"/>
      <c r="F1719" s="39"/>
      <c r="G1719" s="39"/>
      <c r="H1719" s="40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  <c r="AA1719" s="39"/>
      <c r="AB1719" s="39"/>
      <c r="AC1719" s="39"/>
      <c r="AD1719" s="39"/>
      <c r="AE1719" s="39"/>
      <c r="AF1719" s="39"/>
      <c r="AG1719" s="39"/>
      <c r="AH1719" s="39"/>
      <c r="AI1719" s="39"/>
      <c r="AJ1719" s="39"/>
      <c r="AK1719" s="39"/>
      <c r="AL1719" s="39"/>
      <c r="AM1719" s="39"/>
      <c r="AN1719" s="39"/>
      <c r="AO1719" s="39"/>
      <c r="AP1719" s="39"/>
      <c r="AQ1719" s="39"/>
      <c r="AR1719" s="39"/>
      <c r="AS1719" s="39"/>
      <c r="AT1719" s="39"/>
      <c r="AU1719" s="39"/>
      <c r="AV1719" s="39"/>
      <c r="AW1719" s="39"/>
      <c r="AX1719" s="39"/>
      <c r="AY1719" s="39"/>
      <c r="AZ1719" s="39"/>
      <c r="BA1719" s="39"/>
      <c r="BB1719" s="39"/>
      <c r="BC1719" s="39"/>
      <c r="BD1719" s="39"/>
      <c r="BE1719" s="39"/>
      <c r="BF1719" s="39"/>
    </row>
    <row r="1720" spans="1:58" ht="13.5">
      <c r="A1720" s="39"/>
      <c r="B1720" s="39"/>
      <c r="C1720" s="39"/>
      <c r="D1720" s="39"/>
      <c r="E1720" s="39"/>
      <c r="F1720" s="39"/>
      <c r="G1720" s="39"/>
      <c r="H1720" s="40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  <c r="AA1720" s="39"/>
      <c r="AB1720" s="39"/>
      <c r="AC1720" s="39"/>
      <c r="AD1720" s="39"/>
      <c r="AE1720" s="39"/>
      <c r="AF1720" s="39"/>
      <c r="AG1720" s="39"/>
      <c r="AH1720" s="39"/>
      <c r="AI1720" s="39"/>
      <c r="AJ1720" s="39"/>
      <c r="AK1720" s="39"/>
      <c r="AL1720" s="39"/>
      <c r="AM1720" s="39"/>
      <c r="AN1720" s="39"/>
      <c r="AO1720" s="39"/>
      <c r="AP1720" s="39"/>
      <c r="AQ1720" s="39"/>
      <c r="AR1720" s="39"/>
      <c r="AS1720" s="39"/>
      <c r="AT1720" s="39"/>
      <c r="AU1720" s="39"/>
      <c r="AV1720" s="39"/>
      <c r="AW1720" s="39"/>
      <c r="AX1720" s="39"/>
      <c r="AY1720" s="39"/>
      <c r="AZ1720" s="39"/>
      <c r="BA1720" s="39"/>
      <c r="BB1720" s="39"/>
      <c r="BC1720" s="39"/>
      <c r="BD1720" s="39"/>
      <c r="BE1720" s="39"/>
      <c r="BF1720" s="39"/>
    </row>
    <row r="1721" spans="1:58" ht="13.5">
      <c r="A1721" s="39"/>
      <c r="B1721" s="39"/>
      <c r="C1721" s="39"/>
      <c r="D1721" s="39"/>
      <c r="E1721" s="39"/>
      <c r="F1721" s="39"/>
      <c r="G1721" s="39"/>
      <c r="H1721" s="40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  <c r="AA1721" s="39"/>
      <c r="AB1721" s="39"/>
      <c r="AC1721" s="39"/>
      <c r="AD1721" s="39"/>
      <c r="AE1721" s="39"/>
      <c r="AF1721" s="39"/>
      <c r="AG1721" s="39"/>
      <c r="AH1721" s="39"/>
      <c r="AI1721" s="39"/>
      <c r="AJ1721" s="39"/>
      <c r="AK1721" s="39"/>
      <c r="AL1721" s="39"/>
      <c r="AM1721" s="39"/>
      <c r="AN1721" s="39"/>
      <c r="AO1721" s="39"/>
      <c r="AP1721" s="39"/>
      <c r="AQ1721" s="39"/>
      <c r="AR1721" s="39"/>
      <c r="AS1721" s="39"/>
      <c r="AT1721" s="39"/>
      <c r="AU1721" s="39"/>
      <c r="AV1721" s="39"/>
      <c r="AW1721" s="39"/>
      <c r="AX1721" s="39"/>
      <c r="AY1721" s="39"/>
      <c r="AZ1721" s="39"/>
      <c r="BA1721" s="39"/>
      <c r="BB1721" s="39"/>
      <c r="BC1721" s="39"/>
      <c r="BD1721" s="39"/>
      <c r="BE1721" s="39"/>
      <c r="BF1721" s="39"/>
    </row>
    <row r="1722" spans="1:58" ht="13.5">
      <c r="A1722" s="39"/>
      <c r="B1722" s="39"/>
      <c r="C1722" s="39"/>
      <c r="D1722" s="39"/>
      <c r="E1722" s="39"/>
      <c r="F1722" s="39"/>
      <c r="G1722" s="39"/>
      <c r="H1722" s="40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  <c r="AA1722" s="39"/>
      <c r="AB1722" s="39"/>
      <c r="AC1722" s="39"/>
      <c r="AD1722" s="39"/>
      <c r="AE1722" s="39"/>
      <c r="AF1722" s="39"/>
      <c r="AG1722" s="39"/>
      <c r="AH1722" s="39"/>
      <c r="AI1722" s="39"/>
      <c r="AJ1722" s="39"/>
      <c r="AK1722" s="39"/>
      <c r="AL1722" s="39"/>
      <c r="AM1722" s="39"/>
      <c r="AN1722" s="39"/>
      <c r="AO1722" s="39"/>
      <c r="AP1722" s="39"/>
      <c r="AQ1722" s="39"/>
      <c r="AR1722" s="39"/>
      <c r="AS1722" s="39"/>
      <c r="AT1722" s="39"/>
      <c r="AU1722" s="39"/>
      <c r="AV1722" s="39"/>
      <c r="AW1722" s="39"/>
      <c r="AX1722" s="39"/>
      <c r="AY1722" s="39"/>
      <c r="AZ1722" s="39"/>
      <c r="BA1722" s="39"/>
      <c r="BB1722" s="39"/>
      <c r="BC1722" s="39"/>
      <c r="BD1722" s="39"/>
      <c r="BE1722" s="39"/>
      <c r="BF1722" s="39"/>
    </row>
    <row r="1723" spans="1:58" ht="13.5">
      <c r="A1723" s="39"/>
      <c r="B1723" s="39"/>
      <c r="C1723" s="39"/>
      <c r="D1723" s="39"/>
      <c r="E1723" s="39"/>
      <c r="F1723" s="39"/>
      <c r="G1723" s="39"/>
      <c r="H1723" s="40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  <c r="AA1723" s="39"/>
      <c r="AB1723" s="39"/>
      <c r="AC1723" s="39"/>
      <c r="AD1723" s="39"/>
      <c r="AE1723" s="39"/>
      <c r="AF1723" s="39"/>
      <c r="AG1723" s="39"/>
      <c r="AH1723" s="39"/>
      <c r="AI1723" s="39"/>
      <c r="AJ1723" s="39"/>
      <c r="AK1723" s="39"/>
      <c r="AL1723" s="39"/>
      <c r="AM1723" s="39"/>
      <c r="AN1723" s="39"/>
      <c r="AO1723" s="39"/>
      <c r="AP1723" s="39"/>
      <c r="AQ1723" s="39"/>
      <c r="AR1723" s="39"/>
      <c r="AS1723" s="39"/>
      <c r="AT1723" s="39"/>
      <c r="AU1723" s="39"/>
      <c r="AV1723" s="39"/>
      <c r="AW1723" s="39"/>
      <c r="AX1723" s="39"/>
      <c r="AY1723" s="39"/>
      <c r="AZ1723" s="39"/>
      <c r="BA1723" s="39"/>
      <c r="BB1723" s="39"/>
      <c r="BC1723" s="39"/>
      <c r="BD1723" s="39"/>
      <c r="BE1723" s="39"/>
      <c r="BF1723" s="39"/>
    </row>
    <row r="1724" spans="1:58" ht="13.5">
      <c r="A1724" s="39"/>
      <c r="B1724" s="39"/>
      <c r="C1724" s="39"/>
      <c r="D1724" s="39"/>
      <c r="E1724" s="39"/>
      <c r="F1724" s="39"/>
      <c r="G1724" s="39"/>
      <c r="H1724" s="40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  <c r="AA1724" s="39"/>
      <c r="AB1724" s="39"/>
      <c r="AC1724" s="39"/>
      <c r="AD1724" s="39"/>
      <c r="AE1724" s="39"/>
      <c r="AF1724" s="39"/>
      <c r="AG1724" s="39"/>
      <c r="AH1724" s="39"/>
      <c r="AI1724" s="39"/>
      <c r="AJ1724" s="39"/>
      <c r="AK1724" s="39"/>
      <c r="AL1724" s="39"/>
      <c r="AM1724" s="39"/>
      <c r="AN1724" s="39"/>
      <c r="AO1724" s="39"/>
      <c r="AP1724" s="39"/>
      <c r="AQ1724" s="39"/>
      <c r="AR1724" s="39"/>
      <c r="AS1724" s="39"/>
      <c r="AT1724" s="39"/>
      <c r="AU1724" s="39"/>
      <c r="AV1724" s="39"/>
      <c r="AW1724" s="39"/>
      <c r="AX1724" s="39"/>
      <c r="AY1724" s="39"/>
      <c r="AZ1724" s="39"/>
      <c r="BA1724" s="39"/>
      <c r="BB1724" s="39"/>
      <c r="BC1724" s="39"/>
      <c r="BD1724" s="39"/>
      <c r="BE1724" s="39"/>
      <c r="BF1724" s="39"/>
    </row>
    <row r="1725" spans="1:58" ht="13.5">
      <c r="A1725" s="39"/>
      <c r="B1725" s="39"/>
      <c r="C1725" s="39"/>
      <c r="D1725" s="39"/>
      <c r="E1725" s="39"/>
      <c r="F1725" s="39"/>
      <c r="G1725" s="39"/>
      <c r="H1725" s="40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  <c r="AA1725" s="39"/>
      <c r="AB1725" s="39"/>
      <c r="AC1725" s="39"/>
      <c r="AD1725" s="39"/>
      <c r="AE1725" s="39"/>
      <c r="AF1725" s="39"/>
      <c r="AG1725" s="39"/>
      <c r="AH1725" s="39"/>
      <c r="AI1725" s="39"/>
      <c r="AJ1725" s="39"/>
      <c r="AK1725" s="39"/>
      <c r="AL1725" s="39"/>
      <c r="AM1725" s="39"/>
      <c r="AN1725" s="39"/>
      <c r="AO1725" s="39"/>
      <c r="AP1725" s="39"/>
      <c r="AQ1725" s="39"/>
      <c r="AR1725" s="39"/>
      <c r="AS1725" s="39"/>
      <c r="AT1725" s="39"/>
      <c r="AU1725" s="39"/>
      <c r="AV1725" s="39"/>
      <c r="AW1725" s="39"/>
      <c r="AX1725" s="39"/>
      <c r="AY1725" s="39"/>
      <c r="AZ1725" s="39"/>
      <c r="BA1725" s="39"/>
      <c r="BB1725" s="39"/>
      <c r="BC1725" s="39"/>
      <c r="BD1725" s="39"/>
      <c r="BE1725" s="39"/>
      <c r="BF1725" s="39"/>
    </row>
    <row r="1726" spans="1:58" ht="13.5">
      <c r="A1726" s="39"/>
      <c r="B1726" s="39"/>
      <c r="C1726" s="39"/>
      <c r="D1726" s="39"/>
      <c r="E1726" s="39"/>
      <c r="F1726" s="39"/>
      <c r="G1726" s="39"/>
      <c r="H1726" s="40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  <c r="AA1726" s="39"/>
      <c r="AB1726" s="39"/>
      <c r="AC1726" s="39"/>
      <c r="AD1726" s="39"/>
      <c r="AE1726" s="39"/>
      <c r="AF1726" s="39"/>
      <c r="AG1726" s="39"/>
      <c r="AH1726" s="39"/>
      <c r="AI1726" s="39"/>
      <c r="AJ1726" s="39"/>
      <c r="AK1726" s="39"/>
      <c r="AL1726" s="39"/>
      <c r="AM1726" s="39"/>
      <c r="AN1726" s="39"/>
      <c r="AO1726" s="39"/>
      <c r="AP1726" s="39"/>
      <c r="AQ1726" s="39"/>
      <c r="AR1726" s="39"/>
      <c r="AS1726" s="39"/>
      <c r="AT1726" s="39"/>
      <c r="AU1726" s="39"/>
      <c r="AV1726" s="39"/>
      <c r="AW1726" s="39"/>
      <c r="AX1726" s="39"/>
      <c r="AY1726" s="39"/>
      <c r="AZ1726" s="39"/>
      <c r="BA1726" s="39"/>
      <c r="BB1726" s="39"/>
      <c r="BC1726" s="39"/>
      <c r="BD1726" s="39"/>
      <c r="BE1726" s="39"/>
      <c r="BF1726" s="39"/>
    </row>
    <row r="1727" spans="1:58" ht="13.5">
      <c r="A1727" s="39"/>
      <c r="B1727" s="39"/>
      <c r="C1727" s="39"/>
      <c r="D1727" s="39"/>
      <c r="E1727" s="39"/>
      <c r="F1727" s="39"/>
      <c r="G1727" s="39"/>
      <c r="H1727" s="40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  <c r="AA1727" s="39"/>
      <c r="AB1727" s="39"/>
      <c r="AC1727" s="39"/>
      <c r="AD1727" s="39"/>
      <c r="AE1727" s="39"/>
      <c r="AF1727" s="39"/>
      <c r="AG1727" s="39"/>
      <c r="AH1727" s="39"/>
      <c r="AI1727" s="39"/>
      <c r="AJ1727" s="39"/>
      <c r="AK1727" s="39"/>
      <c r="AL1727" s="39"/>
      <c r="AM1727" s="39"/>
      <c r="AN1727" s="39"/>
      <c r="AO1727" s="39"/>
      <c r="AP1727" s="39"/>
      <c r="AQ1727" s="39"/>
      <c r="AR1727" s="39"/>
      <c r="AS1727" s="39"/>
      <c r="AT1727" s="39"/>
      <c r="AU1727" s="39"/>
      <c r="AV1727" s="39"/>
      <c r="AW1727" s="39"/>
      <c r="AX1727" s="39"/>
      <c r="AY1727" s="39"/>
      <c r="AZ1727" s="39"/>
      <c r="BA1727" s="39"/>
      <c r="BB1727" s="39"/>
      <c r="BC1727" s="39"/>
      <c r="BD1727" s="39"/>
      <c r="BE1727" s="39"/>
      <c r="BF1727" s="39"/>
    </row>
    <row r="1728" spans="1:58" ht="13.5">
      <c r="A1728" s="39"/>
      <c r="B1728" s="39"/>
      <c r="C1728" s="39"/>
      <c r="D1728" s="39"/>
      <c r="E1728" s="39"/>
      <c r="F1728" s="39"/>
      <c r="G1728" s="39"/>
      <c r="H1728" s="40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  <c r="AA1728" s="39"/>
      <c r="AB1728" s="39"/>
      <c r="AC1728" s="39"/>
      <c r="AD1728" s="39"/>
      <c r="AE1728" s="39"/>
      <c r="AF1728" s="39"/>
      <c r="AG1728" s="39"/>
      <c r="AH1728" s="39"/>
      <c r="AI1728" s="39"/>
      <c r="AJ1728" s="39"/>
      <c r="AK1728" s="39"/>
      <c r="AL1728" s="39"/>
      <c r="AM1728" s="39"/>
      <c r="AN1728" s="39"/>
      <c r="AO1728" s="39"/>
      <c r="AP1728" s="39"/>
      <c r="AQ1728" s="39"/>
      <c r="AR1728" s="39"/>
      <c r="AS1728" s="39"/>
      <c r="AT1728" s="39"/>
      <c r="AU1728" s="39"/>
      <c r="AV1728" s="39"/>
      <c r="AW1728" s="39"/>
      <c r="AX1728" s="39"/>
      <c r="AY1728" s="39"/>
      <c r="AZ1728" s="39"/>
      <c r="BA1728" s="39"/>
      <c r="BB1728" s="39"/>
      <c r="BC1728" s="39"/>
      <c r="BD1728" s="39"/>
      <c r="BE1728" s="39"/>
      <c r="BF1728" s="39"/>
    </row>
    <row r="1729" spans="1:58" ht="13.5">
      <c r="A1729" s="39"/>
      <c r="B1729" s="39"/>
      <c r="C1729" s="39"/>
      <c r="D1729" s="39"/>
      <c r="E1729" s="39"/>
      <c r="F1729" s="39"/>
      <c r="G1729" s="39"/>
      <c r="H1729" s="40"/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  <c r="AA1729" s="39"/>
      <c r="AB1729" s="39"/>
      <c r="AC1729" s="39"/>
      <c r="AD1729" s="39"/>
      <c r="AE1729" s="39"/>
      <c r="AF1729" s="39"/>
      <c r="AG1729" s="39"/>
      <c r="AH1729" s="39"/>
      <c r="AI1729" s="39"/>
      <c r="AJ1729" s="39"/>
      <c r="AK1729" s="39"/>
      <c r="AL1729" s="39"/>
      <c r="AM1729" s="39"/>
      <c r="AN1729" s="39"/>
      <c r="AO1729" s="39"/>
      <c r="AP1729" s="39"/>
      <c r="AQ1729" s="39"/>
      <c r="AR1729" s="39"/>
      <c r="AS1729" s="39"/>
      <c r="AT1729" s="39"/>
      <c r="AU1729" s="39"/>
      <c r="AV1729" s="39"/>
      <c r="AW1729" s="39"/>
      <c r="AX1729" s="39"/>
      <c r="AY1729" s="39"/>
      <c r="AZ1729" s="39"/>
      <c r="BA1729" s="39"/>
      <c r="BB1729" s="39"/>
      <c r="BC1729" s="39"/>
      <c r="BD1729" s="39"/>
      <c r="BE1729" s="39"/>
      <c r="BF1729" s="39"/>
    </row>
    <row r="1730" spans="1:58" ht="13.5">
      <c r="A1730" s="39"/>
      <c r="B1730" s="39"/>
      <c r="C1730" s="39"/>
      <c r="D1730" s="39"/>
      <c r="E1730" s="39"/>
      <c r="F1730" s="39"/>
      <c r="G1730" s="39"/>
      <c r="H1730" s="40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  <c r="AA1730" s="39"/>
      <c r="AB1730" s="39"/>
      <c r="AC1730" s="39"/>
      <c r="AD1730" s="39"/>
      <c r="AE1730" s="39"/>
      <c r="AF1730" s="39"/>
      <c r="AG1730" s="39"/>
      <c r="AH1730" s="39"/>
      <c r="AI1730" s="39"/>
      <c r="AJ1730" s="39"/>
      <c r="AK1730" s="39"/>
      <c r="AL1730" s="39"/>
      <c r="AM1730" s="39"/>
      <c r="AN1730" s="39"/>
      <c r="AO1730" s="39"/>
      <c r="AP1730" s="39"/>
      <c r="AQ1730" s="39"/>
      <c r="AR1730" s="39"/>
      <c r="AS1730" s="39"/>
      <c r="AT1730" s="39"/>
      <c r="AU1730" s="39"/>
      <c r="AV1730" s="39"/>
      <c r="AW1730" s="39"/>
      <c r="AX1730" s="39"/>
      <c r="AY1730" s="39"/>
      <c r="AZ1730" s="39"/>
      <c r="BA1730" s="39"/>
      <c r="BB1730" s="39"/>
      <c r="BC1730" s="39"/>
      <c r="BD1730" s="39"/>
      <c r="BE1730" s="39"/>
      <c r="BF1730" s="39"/>
    </row>
    <row r="1731" spans="1:58" ht="13.5">
      <c r="A1731" s="39"/>
      <c r="B1731" s="39"/>
      <c r="C1731" s="39"/>
      <c r="D1731" s="39"/>
      <c r="E1731" s="39"/>
      <c r="F1731" s="39"/>
      <c r="G1731" s="39"/>
      <c r="H1731" s="40"/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  <c r="Z1731" s="39"/>
      <c r="AA1731" s="39"/>
      <c r="AB1731" s="39"/>
      <c r="AC1731" s="39"/>
      <c r="AD1731" s="39"/>
      <c r="AE1731" s="39"/>
      <c r="AF1731" s="39"/>
      <c r="AG1731" s="39"/>
      <c r="AH1731" s="39"/>
      <c r="AI1731" s="39"/>
      <c r="AJ1731" s="39"/>
      <c r="AK1731" s="39"/>
      <c r="AL1731" s="39"/>
      <c r="AM1731" s="39"/>
      <c r="AN1731" s="39"/>
      <c r="AO1731" s="39"/>
      <c r="AP1731" s="39"/>
      <c r="AQ1731" s="39"/>
      <c r="AR1731" s="39"/>
      <c r="AS1731" s="39"/>
      <c r="AT1731" s="39"/>
      <c r="AU1731" s="39"/>
      <c r="AV1731" s="39"/>
      <c r="AW1731" s="39"/>
      <c r="AX1731" s="39"/>
      <c r="AY1731" s="39"/>
      <c r="AZ1731" s="39"/>
      <c r="BA1731" s="39"/>
      <c r="BB1731" s="39"/>
      <c r="BC1731" s="39"/>
      <c r="BD1731" s="39"/>
      <c r="BE1731" s="39"/>
      <c r="BF1731" s="39"/>
    </row>
    <row r="1732" spans="1:58" ht="13.5">
      <c r="A1732" s="39"/>
      <c r="B1732" s="39"/>
      <c r="C1732" s="39"/>
      <c r="D1732" s="39"/>
      <c r="E1732" s="39"/>
      <c r="F1732" s="39"/>
      <c r="G1732" s="39"/>
      <c r="H1732" s="40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  <c r="AA1732" s="39"/>
      <c r="AB1732" s="39"/>
      <c r="AC1732" s="39"/>
      <c r="AD1732" s="39"/>
      <c r="AE1732" s="39"/>
      <c r="AF1732" s="39"/>
      <c r="AG1732" s="39"/>
      <c r="AH1732" s="39"/>
      <c r="AI1732" s="39"/>
      <c r="AJ1732" s="39"/>
      <c r="AK1732" s="39"/>
      <c r="AL1732" s="39"/>
      <c r="AM1732" s="39"/>
      <c r="AN1732" s="39"/>
      <c r="AO1732" s="39"/>
      <c r="AP1732" s="39"/>
      <c r="AQ1732" s="39"/>
      <c r="AR1732" s="39"/>
      <c r="AS1732" s="39"/>
      <c r="AT1732" s="39"/>
      <c r="AU1732" s="39"/>
      <c r="AV1732" s="39"/>
      <c r="AW1732" s="39"/>
      <c r="AX1732" s="39"/>
      <c r="AY1732" s="39"/>
      <c r="AZ1732" s="39"/>
      <c r="BA1732" s="39"/>
      <c r="BB1732" s="39"/>
      <c r="BC1732" s="39"/>
      <c r="BD1732" s="39"/>
      <c r="BE1732" s="39"/>
      <c r="BF1732" s="39"/>
    </row>
    <row r="1733" spans="1:58" ht="13.5">
      <c r="A1733" s="39"/>
      <c r="B1733" s="39"/>
      <c r="C1733" s="39"/>
      <c r="D1733" s="39"/>
      <c r="E1733" s="39"/>
      <c r="F1733" s="39"/>
      <c r="G1733" s="39"/>
      <c r="H1733" s="40"/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  <c r="AA1733" s="39"/>
      <c r="AB1733" s="39"/>
      <c r="AC1733" s="39"/>
      <c r="AD1733" s="39"/>
      <c r="AE1733" s="39"/>
      <c r="AF1733" s="39"/>
      <c r="AG1733" s="39"/>
      <c r="AH1733" s="39"/>
      <c r="AI1733" s="39"/>
      <c r="AJ1733" s="39"/>
      <c r="AK1733" s="39"/>
      <c r="AL1733" s="39"/>
      <c r="AM1733" s="39"/>
      <c r="AN1733" s="39"/>
      <c r="AO1733" s="39"/>
      <c r="AP1733" s="39"/>
      <c r="AQ1733" s="39"/>
      <c r="AR1733" s="39"/>
      <c r="AS1733" s="39"/>
      <c r="AT1733" s="39"/>
      <c r="AU1733" s="39"/>
      <c r="AV1733" s="39"/>
      <c r="AW1733" s="39"/>
      <c r="AX1733" s="39"/>
      <c r="AY1733" s="39"/>
      <c r="AZ1733" s="39"/>
      <c r="BA1733" s="39"/>
      <c r="BB1733" s="39"/>
      <c r="BC1733" s="39"/>
      <c r="BD1733" s="39"/>
      <c r="BE1733" s="39"/>
      <c r="BF1733" s="39"/>
    </row>
    <row r="1734" spans="1:58" ht="13.5">
      <c r="A1734" s="39"/>
      <c r="B1734" s="39"/>
      <c r="C1734" s="39"/>
      <c r="D1734" s="39"/>
      <c r="E1734" s="39"/>
      <c r="F1734" s="39"/>
      <c r="G1734" s="39"/>
      <c r="H1734" s="40"/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  <c r="AA1734" s="39"/>
      <c r="AB1734" s="39"/>
      <c r="AC1734" s="39"/>
      <c r="AD1734" s="39"/>
      <c r="AE1734" s="39"/>
      <c r="AF1734" s="39"/>
      <c r="AG1734" s="39"/>
      <c r="AH1734" s="39"/>
      <c r="AI1734" s="39"/>
      <c r="AJ1734" s="39"/>
      <c r="AK1734" s="39"/>
      <c r="AL1734" s="39"/>
      <c r="AM1734" s="39"/>
      <c r="AN1734" s="39"/>
      <c r="AO1734" s="39"/>
      <c r="AP1734" s="39"/>
      <c r="AQ1734" s="39"/>
      <c r="AR1734" s="39"/>
      <c r="AS1734" s="39"/>
      <c r="AT1734" s="39"/>
      <c r="AU1734" s="39"/>
      <c r="AV1734" s="39"/>
      <c r="AW1734" s="39"/>
      <c r="AX1734" s="39"/>
      <c r="AY1734" s="39"/>
      <c r="AZ1734" s="39"/>
      <c r="BA1734" s="39"/>
      <c r="BB1734" s="39"/>
      <c r="BC1734" s="39"/>
      <c r="BD1734" s="39"/>
      <c r="BE1734" s="39"/>
      <c r="BF1734" s="39"/>
    </row>
    <row r="1735" spans="1:58" ht="13.5">
      <c r="A1735" s="39"/>
      <c r="B1735" s="39"/>
      <c r="C1735" s="39"/>
      <c r="D1735" s="39"/>
      <c r="E1735" s="39"/>
      <c r="F1735" s="39"/>
      <c r="G1735" s="39"/>
      <c r="H1735" s="40"/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  <c r="AA1735" s="39"/>
      <c r="AB1735" s="39"/>
      <c r="AC1735" s="39"/>
      <c r="AD1735" s="39"/>
      <c r="AE1735" s="39"/>
      <c r="AF1735" s="39"/>
      <c r="AG1735" s="39"/>
      <c r="AH1735" s="39"/>
      <c r="AI1735" s="39"/>
      <c r="AJ1735" s="39"/>
      <c r="AK1735" s="39"/>
      <c r="AL1735" s="39"/>
      <c r="AM1735" s="39"/>
      <c r="AN1735" s="39"/>
      <c r="AO1735" s="39"/>
      <c r="AP1735" s="39"/>
      <c r="AQ1735" s="39"/>
      <c r="AR1735" s="39"/>
      <c r="AS1735" s="39"/>
      <c r="AT1735" s="39"/>
      <c r="AU1735" s="39"/>
      <c r="AV1735" s="39"/>
      <c r="AW1735" s="39"/>
      <c r="AX1735" s="39"/>
      <c r="AY1735" s="39"/>
      <c r="AZ1735" s="39"/>
      <c r="BA1735" s="39"/>
      <c r="BB1735" s="39"/>
      <c r="BC1735" s="39"/>
      <c r="BD1735" s="39"/>
      <c r="BE1735" s="39"/>
      <c r="BF1735" s="39"/>
    </row>
    <row r="1736" spans="1:58" ht="13.5">
      <c r="A1736" s="39"/>
      <c r="B1736" s="39"/>
      <c r="C1736" s="39"/>
      <c r="D1736" s="39"/>
      <c r="E1736" s="39"/>
      <c r="F1736" s="39"/>
      <c r="G1736" s="39"/>
      <c r="H1736" s="40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  <c r="AA1736" s="39"/>
      <c r="AB1736" s="39"/>
      <c r="AC1736" s="39"/>
      <c r="AD1736" s="39"/>
      <c r="AE1736" s="39"/>
      <c r="AF1736" s="39"/>
      <c r="AG1736" s="39"/>
      <c r="AH1736" s="39"/>
      <c r="AI1736" s="39"/>
      <c r="AJ1736" s="39"/>
      <c r="AK1736" s="39"/>
      <c r="AL1736" s="39"/>
      <c r="AM1736" s="39"/>
      <c r="AN1736" s="39"/>
      <c r="AO1736" s="39"/>
      <c r="AP1736" s="39"/>
      <c r="AQ1736" s="39"/>
      <c r="AR1736" s="39"/>
      <c r="AS1736" s="39"/>
      <c r="AT1736" s="39"/>
      <c r="AU1736" s="39"/>
      <c r="AV1736" s="39"/>
      <c r="AW1736" s="39"/>
      <c r="AX1736" s="39"/>
      <c r="AY1736" s="39"/>
      <c r="AZ1736" s="39"/>
      <c r="BA1736" s="39"/>
      <c r="BB1736" s="39"/>
      <c r="BC1736" s="39"/>
      <c r="BD1736" s="39"/>
      <c r="BE1736" s="39"/>
      <c r="BF1736" s="39"/>
    </row>
    <row r="1737" spans="1:58" ht="13.5">
      <c r="A1737" s="39"/>
      <c r="B1737" s="39"/>
      <c r="C1737" s="39"/>
      <c r="D1737" s="39"/>
      <c r="E1737" s="39"/>
      <c r="F1737" s="39"/>
      <c r="G1737" s="39"/>
      <c r="H1737" s="40"/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39"/>
      <c r="AE1737" s="39"/>
      <c r="AF1737" s="39"/>
      <c r="AG1737" s="39"/>
      <c r="AH1737" s="39"/>
      <c r="AI1737" s="39"/>
      <c r="AJ1737" s="39"/>
      <c r="AK1737" s="39"/>
      <c r="AL1737" s="39"/>
      <c r="AM1737" s="39"/>
      <c r="AN1737" s="39"/>
      <c r="AO1737" s="39"/>
      <c r="AP1737" s="39"/>
      <c r="AQ1737" s="39"/>
      <c r="AR1737" s="39"/>
      <c r="AS1737" s="39"/>
      <c r="AT1737" s="39"/>
      <c r="AU1737" s="39"/>
      <c r="AV1737" s="39"/>
      <c r="AW1737" s="39"/>
      <c r="AX1737" s="39"/>
      <c r="AY1737" s="39"/>
      <c r="AZ1737" s="39"/>
      <c r="BA1737" s="39"/>
      <c r="BB1737" s="39"/>
      <c r="BC1737" s="39"/>
      <c r="BD1737" s="39"/>
      <c r="BE1737" s="39"/>
      <c r="BF1737" s="39"/>
    </row>
    <row r="1738" spans="1:58" ht="13.5">
      <c r="A1738" s="39"/>
      <c r="B1738" s="39"/>
      <c r="C1738" s="39"/>
      <c r="D1738" s="39"/>
      <c r="E1738" s="39"/>
      <c r="F1738" s="39"/>
      <c r="G1738" s="39"/>
      <c r="H1738" s="40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  <c r="AA1738" s="39"/>
      <c r="AB1738" s="39"/>
      <c r="AC1738" s="39"/>
      <c r="AD1738" s="39"/>
      <c r="AE1738" s="39"/>
      <c r="AF1738" s="39"/>
      <c r="AG1738" s="39"/>
      <c r="AH1738" s="39"/>
      <c r="AI1738" s="39"/>
      <c r="AJ1738" s="39"/>
      <c r="AK1738" s="39"/>
      <c r="AL1738" s="39"/>
      <c r="AM1738" s="39"/>
      <c r="AN1738" s="39"/>
      <c r="AO1738" s="39"/>
      <c r="AP1738" s="39"/>
      <c r="AQ1738" s="39"/>
      <c r="AR1738" s="39"/>
      <c r="AS1738" s="39"/>
      <c r="AT1738" s="39"/>
      <c r="AU1738" s="39"/>
      <c r="AV1738" s="39"/>
      <c r="AW1738" s="39"/>
      <c r="AX1738" s="39"/>
      <c r="AY1738" s="39"/>
      <c r="AZ1738" s="39"/>
      <c r="BA1738" s="39"/>
      <c r="BB1738" s="39"/>
      <c r="BC1738" s="39"/>
      <c r="BD1738" s="39"/>
      <c r="BE1738" s="39"/>
      <c r="BF1738" s="39"/>
    </row>
    <row r="1739" spans="1:58" ht="13.5">
      <c r="A1739" s="39"/>
      <c r="B1739" s="39"/>
      <c r="C1739" s="39"/>
      <c r="D1739" s="39"/>
      <c r="E1739" s="39"/>
      <c r="F1739" s="39"/>
      <c r="G1739" s="39"/>
      <c r="H1739" s="40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  <c r="AA1739" s="39"/>
      <c r="AB1739" s="39"/>
      <c r="AC1739" s="39"/>
      <c r="AD1739" s="39"/>
      <c r="AE1739" s="39"/>
      <c r="AF1739" s="39"/>
      <c r="AG1739" s="39"/>
      <c r="AH1739" s="39"/>
      <c r="AI1739" s="39"/>
      <c r="AJ1739" s="39"/>
      <c r="AK1739" s="39"/>
      <c r="AL1739" s="39"/>
      <c r="AM1739" s="39"/>
      <c r="AN1739" s="39"/>
      <c r="AO1739" s="39"/>
      <c r="AP1739" s="39"/>
      <c r="AQ1739" s="39"/>
      <c r="AR1739" s="39"/>
      <c r="AS1739" s="39"/>
      <c r="AT1739" s="39"/>
      <c r="AU1739" s="39"/>
      <c r="AV1739" s="39"/>
      <c r="AW1739" s="39"/>
      <c r="AX1739" s="39"/>
      <c r="AY1739" s="39"/>
      <c r="AZ1739" s="39"/>
      <c r="BA1739" s="39"/>
      <c r="BB1739" s="39"/>
      <c r="BC1739" s="39"/>
      <c r="BD1739" s="39"/>
      <c r="BE1739" s="39"/>
      <c r="BF1739" s="39"/>
    </row>
    <row r="1740" spans="1:58" ht="13.5">
      <c r="A1740" s="39"/>
      <c r="B1740" s="39"/>
      <c r="C1740" s="39"/>
      <c r="D1740" s="39"/>
      <c r="E1740" s="39"/>
      <c r="F1740" s="39"/>
      <c r="G1740" s="39"/>
      <c r="H1740" s="40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  <c r="AA1740" s="39"/>
      <c r="AB1740" s="39"/>
      <c r="AC1740" s="39"/>
      <c r="AD1740" s="39"/>
      <c r="AE1740" s="39"/>
      <c r="AF1740" s="39"/>
      <c r="AG1740" s="39"/>
      <c r="AH1740" s="39"/>
      <c r="AI1740" s="39"/>
      <c r="AJ1740" s="39"/>
      <c r="AK1740" s="39"/>
      <c r="AL1740" s="39"/>
      <c r="AM1740" s="39"/>
      <c r="AN1740" s="39"/>
      <c r="AO1740" s="39"/>
      <c r="AP1740" s="39"/>
      <c r="AQ1740" s="39"/>
      <c r="AR1740" s="39"/>
      <c r="AS1740" s="39"/>
      <c r="AT1740" s="39"/>
      <c r="AU1740" s="39"/>
      <c r="AV1740" s="39"/>
      <c r="AW1740" s="39"/>
      <c r="AX1740" s="39"/>
      <c r="AY1740" s="39"/>
      <c r="AZ1740" s="39"/>
      <c r="BA1740" s="39"/>
      <c r="BB1740" s="39"/>
      <c r="BC1740" s="39"/>
      <c r="BD1740" s="39"/>
      <c r="BE1740" s="39"/>
      <c r="BF1740" s="39"/>
    </row>
    <row r="1741" spans="1:58" ht="13.5">
      <c r="A1741" s="39"/>
      <c r="B1741" s="39"/>
      <c r="C1741" s="39"/>
      <c r="D1741" s="39"/>
      <c r="E1741" s="39"/>
      <c r="F1741" s="39"/>
      <c r="G1741" s="39"/>
      <c r="H1741" s="40"/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  <c r="AA1741" s="39"/>
      <c r="AB1741" s="39"/>
      <c r="AC1741" s="39"/>
      <c r="AD1741" s="39"/>
      <c r="AE1741" s="39"/>
      <c r="AF1741" s="39"/>
      <c r="AG1741" s="39"/>
      <c r="AH1741" s="39"/>
      <c r="AI1741" s="39"/>
      <c r="AJ1741" s="39"/>
      <c r="AK1741" s="39"/>
      <c r="AL1741" s="39"/>
      <c r="AM1741" s="39"/>
      <c r="AN1741" s="39"/>
      <c r="AO1741" s="39"/>
      <c r="AP1741" s="39"/>
      <c r="AQ1741" s="39"/>
      <c r="AR1741" s="39"/>
      <c r="AS1741" s="39"/>
      <c r="AT1741" s="39"/>
      <c r="AU1741" s="39"/>
      <c r="AV1741" s="39"/>
      <c r="AW1741" s="39"/>
      <c r="AX1741" s="39"/>
      <c r="AY1741" s="39"/>
      <c r="AZ1741" s="39"/>
      <c r="BA1741" s="39"/>
      <c r="BB1741" s="39"/>
      <c r="BC1741" s="39"/>
      <c r="BD1741" s="39"/>
      <c r="BE1741" s="39"/>
      <c r="BF1741" s="39"/>
    </row>
    <row r="1742" spans="1:58" ht="13.5">
      <c r="A1742" s="39"/>
      <c r="B1742" s="39"/>
      <c r="C1742" s="39"/>
      <c r="D1742" s="39"/>
      <c r="E1742" s="39"/>
      <c r="F1742" s="39"/>
      <c r="G1742" s="39"/>
      <c r="H1742" s="40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  <c r="AA1742" s="39"/>
      <c r="AB1742" s="39"/>
      <c r="AC1742" s="39"/>
      <c r="AD1742" s="39"/>
      <c r="AE1742" s="39"/>
      <c r="AF1742" s="39"/>
      <c r="AG1742" s="39"/>
      <c r="AH1742" s="39"/>
      <c r="AI1742" s="39"/>
      <c r="AJ1742" s="39"/>
      <c r="AK1742" s="39"/>
      <c r="AL1742" s="39"/>
      <c r="AM1742" s="39"/>
      <c r="AN1742" s="39"/>
      <c r="AO1742" s="39"/>
      <c r="AP1742" s="39"/>
      <c r="AQ1742" s="39"/>
      <c r="AR1742" s="39"/>
      <c r="AS1742" s="39"/>
      <c r="AT1742" s="39"/>
      <c r="AU1742" s="39"/>
      <c r="AV1742" s="39"/>
      <c r="AW1742" s="39"/>
      <c r="AX1742" s="39"/>
      <c r="AY1742" s="39"/>
      <c r="AZ1742" s="39"/>
      <c r="BA1742" s="39"/>
      <c r="BB1742" s="39"/>
      <c r="BC1742" s="39"/>
      <c r="BD1742" s="39"/>
      <c r="BE1742" s="39"/>
      <c r="BF1742" s="39"/>
    </row>
    <row r="1743" spans="1:58" ht="13.5">
      <c r="A1743" s="39"/>
      <c r="B1743" s="39"/>
      <c r="C1743" s="39"/>
      <c r="D1743" s="39"/>
      <c r="E1743" s="39"/>
      <c r="F1743" s="39"/>
      <c r="G1743" s="39"/>
      <c r="H1743" s="40"/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  <c r="AA1743" s="39"/>
      <c r="AB1743" s="39"/>
      <c r="AC1743" s="39"/>
      <c r="AD1743" s="39"/>
      <c r="AE1743" s="39"/>
      <c r="AF1743" s="39"/>
      <c r="AG1743" s="39"/>
      <c r="AH1743" s="39"/>
      <c r="AI1743" s="39"/>
      <c r="AJ1743" s="39"/>
      <c r="AK1743" s="39"/>
      <c r="AL1743" s="39"/>
      <c r="AM1743" s="39"/>
      <c r="AN1743" s="39"/>
      <c r="AO1743" s="39"/>
      <c r="AP1743" s="39"/>
      <c r="AQ1743" s="39"/>
      <c r="AR1743" s="39"/>
      <c r="AS1743" s="39"/>
      <c r="AT1743" s="39"/>
      <c r="AU1743" s="39"/>
      <c r="AV1743" s="39"/>
      <c r="AW1743" s="39"/>
      <c r="AX1743" s="39"/>
      <c r="AY1743" s="39"/>
      <c r="AZ1743" s="39"/>
      <c r="BA1743" s="39"/>
      <c r="BB1743" s="39"/>
      <c r="BC1743" s="39"/>
      <c r="BD1743" s="39"/>
      <c r="BE1743" s="39"/>
      <c r="BF1743" s="39"/>
    </row>
    <row r="1744" spans="1:58" ht="13.5">
      <c r="A1744" s="39"/>
      <c r="B1744" s="39"/>
      <c r="C1744" s="39"/>
      <c r="D1744" s="39"/>
      <c r="E1744" s="39"/>
      <c r="F1744" s="39"/>
      <c r="G1744" s="39"/>
      <c r="H1744" s="40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  <c r="AA1744" s="39"/>
      <c r="AB1744" s="39"/>
      <c r="AC1744" s="39"/>
      <c r="AD1744" s="39"/>
      <c r="AE1744" s="39"/>
      <c r="AF1744" s="39"/>
      <c r="AG1744" s="39"/>
      <c r="AH1744" s="39"/>
      <c r="AI1744" s="39"/>
      <c r="AJ1744" s="39"/>
      <c r="AK1744" s="39"/>
      <c r="AL1744" s="39"/>
      <c r="AM1744" s="39"/>
      <c r="AN1744" s="39"/>
      <c r="AO1744" s="39"/>
      <c r="AP1744" s="39"/>
      <c r="AQ1744" s="39"/>
      <c r="AR1744" s="39"/>
      <c r="AS1744" s="39"/>
      <c r="AT1744" s="39"/>
      <c r="AU1744" s="39"/>
      <c r="AV1744" s="39"/>
      <c r="AW1744" s="39"/>
      <c r="AX1744" s="39"/>
      <c r="AY1744" s="39"/>
      <c r="AZ1744" s="39"/>
      <c r="BA1744" s="39"/>
      <c r="BB1744" s="39"/>
      <c r="BC1744" s="39"/>
      <c r="BD1744" s="39"/>
      <c r="BE1744" s="39"/>
      <c r="BF1744" s="39"/>
    </row>
    <row r="1745" spans="1:58" ht="13.5">
      <c r="A1745" s="39"/>
      <c r="B1745" s="39"/>
      <c r="C1745" s="39"/>
      <c r="D1745" s="39"/>
      <c r="E1745" s="39"/>
      <c r="F1745" s="39"/>
      <c r="G1745" s="39"/>
      <c r="H1745" s="40"/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  <c r="AA1745" s="39"/>
      <c r="AB1745" s="39"/>
      <c r="AC1745" s="39"/>
      <c r="AD1745" s="39"/>
      <c r="AE1745" s="39"/>
      <c r="AF1745" s="39"/>
      <c r="AG1745" s="39"/>
      <c r="AH1745" s="39"/>
      <c r="AI1745" s="39"/>
      <c r="AJ1745" s="39"/>
      <c r="AK1745" s="39"/>
      <c r="AL1745" s="39"/>
      <c r="AM1745" s="39"/>
      <c r="AN1745" s="39"/>
      <c r="AO1745" s="39"/>
      <c r="AP1745" s="39"/>
      <c r="AQ1745" s="39"/>
      <c r="AR1745" s="39"/>
      <c r="AS1745" s="39"/>
      <c r="AT1745" s="39"/>
      <c r="AU1745" s="39"/>
      <c r="AV1745" s="39"/>
      <c r="AW1745" s="39"/>
      <c r="AX1745" s="39"/>
      <c r="AY1745" s="39"/>
      <c r="AZ1745" s="39"/>
      <c r="BA1745" s="39"/>
      <c r="BB1745" s="39"/>
      <c r="BC1745" s="39"/>
      <c r="BD1745" s="39"/>
      <c r="BE1745" s="39"/>
      <c r="BF1745" s="39"/>
    </row>
    <row r="1746" spans="1:58" ht="13.5">
      <c r="A1746" s="39"/>
      <c r="B1746" s="39"/>
      <c r="C1746" s="39"/>
      <c r="D1746" s="39"/>
      <c r="E1746" s="39"/>
      <c r="F1746" s="39"/>
      <c r="G1746" s="39"/>
      <c r="H1746" s="40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  <c r="AA1746" s="39"/>
      <c r="AB1746" s="39"/>
      <c r="AC1746" s="39"/>
      <c r="AD1746" s="39"/>
      <c r="AE1746" s="39"/>
      <c r="AF1746" s="39"/>
      <c r="AG1746" s="39"/>
      <c r="AH1746" s="39"/>
      <c r="AI1746" s="39"/>
      <c r="AJ1746" s="39"/>
      <c r="AK1746" s="39"/>
      <c r="AL1746" s="39"/>
      <c r="AM1746" s="39"/>
      <c r="AN1746" s="39"/>
      <c r="AO1746" s="39"/>
      <c r="AP1746" s="39"/>
      <c r="AQ1746" s="39"/>
      <c r="AR1746" s="39"/>
      <c r="AS1746" s="39"/>
      <c r="AT1746" s="39"/>
      <c r="AU1746" s="39"/>
      <c r="AV1746" s="39"/>
      <c r="AW1746" s="39"/>
      <c r="AX1746" s="39"/>
      <c r="AY1746" s="39"/>
      <c r="AZ1746" s="39"/>
      <c r="BA1746" s="39"/>
      <c r="BB1746" s="39"/>
      <c r="BC1746" s="39"/>
      <c r="BD1746" s="39"/>
      <c r="BE1746" s="39"/>
      <c r="BF1746" s="39"/>
    </row>
    <row r="1747" spans="1:58" ht="13.5">
      <c r="A1747" s="39"/>
      <c r="B1747" s="39"/>
      <c r="C1747" s="39"/>
      <c r="D1747" s="39"/>
      <c r="E1747" s="39"/>
      <c r="F1747" s="39"/>
      <c r="G1747" s="39"/>
      <c r="H1747" s="40"/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  <c r="AA1747" s="39"/>
      <c r="AB1747" s="39"/>
      <c r="AC1747" s="39"/>
      <c r="AD1747" s="39"/>
      <c r="AE1747" s="39"/>
      <c r="AF1747" s="39"/>
      <c r="AG1747" s="39"/>
      <c r="AH1747" s="39"/>
      <c r="AI1747" s="39"/>
      <c r="AJ1747" s="39"/>
      <c r="AK1747" s="39"/>
      <c r="AL1747" s="39"/>
      <c r="AM1747" s="39"/>
      <c r="AN1747" s="39"/>
      <c r="AO1747" s="39"/>
      <c r="AP1747" s="39"/>
      <c r="AQ1747" s="39"/>
      <c r="AR1747" s="39"/>
      <c r="AS1747" s="39"/>
      <c r="AT1747" s="39"/>
      <c r="AU1747" s="39"/>
      <c r="AV1747" s="39"/>
      <c r="AW1747" s="39"/>
      <c r="AX1747" s="39"/>
      <c r="AY1747" s="39"/>
      <c r="AZ1747" s="39"/>
      <c r="BA1747" s="39"/>
      <c r="BB1747" s="39"/>
      <c r="BC1747" s="39"/>
      <c r="BD1747" s="39"/>
      <c r="BE1747" s="39"/>
      <c r="BF1747" s="39"/>
    </row>
    <row r="1748" spans="1:58" ht="13.5">
      <c r="A1748" s="39"/>
      <c r="B1748" s="39"/>
      <c r="C1748" s="39"/>
      <c r="D1748" s="39"/>
      <c r="E1748" s="39"/>
      <c r="F1748" s="39"/>
      <c r="G1748" s="39"/>
      <c r="H1748" s="40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  <c r="AA1748" s="39"/>
      <c r="AB1748" s="39"/>
      <c r="AC1748" s="39"/>
      <c r="AD1748" s="39"/>
      <c r="AE1748" s="39"/>
      <c r="AF1748" s="39"/>
      <c r="AG1748" s="39"/>
      <c r="AH1748" s="39"/>
      <c r="AI1748" s="39"/>
      <c r="AJ1748" s="39"/>
      <c r="AK1748" s="39"/>
      <c r="AL1748" s="39"/>
      <c r="AM1748" s="39"/>
      <c r="AN1748" s="39"/>
      <c r="AO1748" s="39"/>
      <c r="AP1748" s="39"/>
      <c r="AQ1748" s="39"/>
      <c r="AR1748" s="39"/>
      <c r="AS1748" s="39"/>
      <c r="AT1748" s="39"/>
      <c r="AU1748" s="39"/>
      <c r="AV1748" s="39"/>
      <c r="AW1748" s="39"/>
      <c r="AX1748" s="39"/>
      <c r="AY1748" s="39"/>
      <c r="AZ1748" s="39"/>
      <c r="BA1748" s="39"/>
      <c r="BB1748" s="39"/>
      <c r="BC1748" s="39"/>
      <c r="BD1748" s="39"/>
      <c r="BE1748" s="39"/>
      <c r="BF1748" s="39"/>
    </row>
    <row r="1749" spans="1:58" ht="13.5">
      <c r="A1749" s="39"/>
      <c r="B1749" s="39"/>
      <c r="C1749" s="39"/>
      <c r="D1749" s="39"/>
      <c r="E1749" s="39"/>
      <c r="F1749" s="39"/>
      <c r="G1749" s="39"/>
      <c r="H1749" s="40"/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  <c r="AA1749" s="39"/>
      <c r="AB1749" s="39"/>
      <c r="AC1749" s="39"/>
      <c r="AD1749" s="39"/>
      <c r="AE1749" s="39"/>
      <c r="AF1749" s="39"/>
      <c r="AG1749" s="39"/>
      <c r="AH1749" s="39"/>
      <c r="AI1749" s="39"/>
      <c r="AJ1749" s="39"/>
      <c r="AK1749" s="39"/>
      <c r="AL1749" s="39"/>
      <c r="AM1749" s="39"/>
      <c r="AN1749" s="39"/>
      <c r="AO1749" s="39"/>
      <c r="AP1749" s="39"/>
      <c r="AQ1749" s="39"/>
      <c r="AR1749" s="39"/>
      <c r="AS1749" s="39"/>
      <c r="AT1749" s="39"/>
      <c r="AU1749" s="39"/>
      <c r="AV1749" s="39"/>
      <c r="AW1749" s="39"/>
      <c r="AX1749" s="39"/>
      <c r="AY1749" s="39"/>
      <c r="AZ1749" s="39"/>
      <c r="BA1749" s="39"/>
      <c r="BB1749" s="39"/>
      <c r="BC1749" s="39"/>
      <c r="BD1749" s="39"/>
      <c r="BE1749" s="39"/>
      <c r="BF1749" s="39"/>
    </row>
    <row r="1750" spans="1:58" ht="13.5">
      <c r="A1750" s="39"/>
      <c r="B1750" s="39"/>
      <c r="C1750" s="39"/>
      <c r="D1750" s="39"/>
      <c r="E1750" s="39"/>
      <c r="F1750" s="39"/>
      <c r="G1750" s="39"/>
      <c r="H1750" s="40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  <c r="AA1750" s="39"/>
      <c r="AB1750" s="39"/>
      <c r="AC1750" s="39"/>
      <c r="AD1750" s="39"/>
      <c r="AE1750" s="39"/>
      <c r="AF1750" s="39"/>
      <c r="AG1750" s="39"/>
      <c r="AH1750" s="39"/>
      <c r="AI1750" s="39"/>
      <c r="AJ1750" s="39"/>
      <c r="AK1750" s="39"/>
      <c r="AL1750" s="39"/>
      <c r="AM1750" s="39"/>
      <c r="AN1750" s="39"/>
      <c r="AO1750" s="39"/>
      <c r="AP1750" s="39"/>
      <c r="AQ1750" s="39"/>
      <c r="AR1750" s="39"/>
      <c r="AS1750" s="39"/>
      <c r="AT1750" s="39"/>
      <c r="AU1750" s="39"/>
      <c r="AV1750" s="39"/>
      <c r="AW1750" s="39"/>
      <c r="AX1750" s="39"/>
      <c r="AY1750" s="39"/>
      <c r="AZ1750" s="39"/>
      <c r="BA1750" s="39"/>
      <c r="BB1750" s="39"/>
      <c r="BC1750" s="39"/>
      <c r="BD1750" s="39"/>
      <c r="BE1750" s="39"/>
      <c r="BF1750" s="39"/>
    </row>
    <row r="1751" spans="1:58" ht="13.5">
      <c r="A1751" s="39"/>
      <c r="B1751" s="39"/>
      <c r="C1751" s="39"/>
      <c r="D1751" s="39"/>
      <c r="E1751" s="39"/>
      <c r="F1751" s="39"/>
      <c r="G1751" s="39"/>
      <c r="H1751" s="40"/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  <c r="Z1751" s="39"/>
      <c r="AA1751" s="39"/>
      <c r="AB1751" s="39"/>
      <c r="AC1751" s="39"/>
      <c r="AD1751" s="39"/>
      <c r="AE1751" s="39"/>
      <c r="AF1751" s="39"/>
      <c r="AG1751" s="39"/>
      <c r="AH1751" s="39"/>
      <c r="AI1751" s="39"/>
      <c r="AJ1751" s="39"/>
      <c r="AK1751" s="39"/>
      <c r="AL1751" s="39"/>
      <c r="AM1751" s="39"/>
      <c r="AN1751" s="39"/>
      <c r="AO1751" s="39"/>
      <c r="AP1751" s="39"/>
      <c r="AQ1751" s="39"/>
      <c r="AR1751" s="39"/>
      <c r="AS1751" s="39"/>
      <c r="AT1751" s="39"/>
      <c r="AU1751" s="39"/>
      <c r="AV1751" s="39"/>
      <c r="AW1751" s="39"/>
      <c r="AX1751" s="39"/>
      <c r="AY1751" s="39"/>
      <c r="AZ1751" s="39"/>
      <c r="BA1751" s="39"/>
      <c r="BB1751" s="39"/>
      <c r="BC1751" s="39"/>
      <c r="BD1751" s="39"/>
      <c r="BE1751" s="39"/>
      <c r="BF1751" s="39"/>
    </row>
    <row r="1752" spans="1:58" ht="13.5">
      <c r="A1752" s="39"/>
      <c r="B1752" s="39"/>
      <c r="C1752" s="39"/>
      <c r="D1752" s="39"/>
      <c r="E1752" s="39"/>
      <c r="F1752" s="39"/>
      <c r="G1752" s="39"/>
      <c r="H1752" s="40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  <c r="AA1752" s="39"/>
      <c r="AB1752" s="39"/>
      <c r="AC1752" s="39"/>
      <c r="AD1752" s="39"/>
      <c r="AE1752" s="39"/>
      <c r="AF1752" s="39"/>
      <c r="AG1752" s="39"/>
      <c r="AH1752" s="39"/>
      <c r="AI1752" s="39"/>
      <c r="AJ1752" s="39"/>
      <c r="AK1752" s="39"/>
      <c r="AL1752" s="39"/>
      <c r="AM1752" s="39"/>
      <c r="AN1752" s="39"/>
      <c r="AO1752" s="39"/>
      <c r="AP1752" s="39"/>
      <c r="AQ1752" s="39"/>
      <c r="AR1752" s="39"/>
      <c r="AS1752" s="39"/>
      <c r="AT1752" s="39"/>
      <c r="AU1752" s="39"/>
      <c r="AV1752" s="39"/>
      <c r="AW1752" s="39"/>
      <c r="AX1752" s="39"/>
      <c r="AY1752" s="39"/>
      <c r="AZ1752" s="39"/>
      <c r="BA1752" s="39"/>
      <c r="BB1752" s="39"/>
      <c r="BC1752" s="39"/>
      <c r="BD1752" s="39"/>
      <c r="BE1752" s="39"/>
      <c r="BF1752" s="39"/>
    </row>
    <row r="1753" spans="1:58" ht="13.5">
      <c r="A1753" s="39"/>
      <c r="B1753" s="39"/>
      <c r="C1753" s="39"/>
      <c r="D1753" s="39"/>
      <c r="E1753" s="39"/>
      <c r="F1753" s="39"/>
      <c r="G1753" s="39"/>
      <c r="H1753" s="40"/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  <c r="AA1753" s="39"/>
      <c r="AB1753" s="39"/>
      <c r="AC1753" s="39"/>
      <c r="AD1753" s="39"/>
      <c r="AE1753" s="39"/>
      <c r="AF1753" s="39"/>
      <c r="AG1753" s="39"/>
      <c r="AH1753" s="39"/>
      <c r="AI1753" s="39"/>
      <c r="AJ1753" s="39"/>
      <c r="AK1753" s="39"/>
      <c r="AL1753" s="39"/>
      <c r="AM1753" s="39"/>
      <c r="AN1753" s="39"/>
      <c r="AO1753" s="39"/>
      <c r="AP1753" s="39"/>
      <c r="AQ1753" s="39"/>
      <c r="AR1753" s="39"/>
      <c r="AS1753" s="39"/>
      <c r="AT1753" s="39"/>
      <c r="AU1753" s="39"/>
      <c r="AV1753" s="39"/>
      <c r="AW1753" s="39"/>
      <c r="AX1753" s="39"/>
      <c r="AY1753" s="39"/>
      <c r="AZ1753" s="39"/>
      <c r="BA1753" s="39"/>
      <c r="BB1753" s="39"/>
      <c r="BC1753" s="39"/>
      <c r="BD1753" s="39"/>
      <c r="BE1753" s="39"/>
      <c r="BF1753" s="39"/>
    </row>
    <row r="1754" spans="1:58" ht="13.5">
      <c r="A1754" s="39"/>
      <c r="B1754" s="39"/>
      <c r="C1754" s="39"/>
      <c r="D1754" s="39"/>
      <c r="E1754" s="39"/>
      <c r="F1754" s="39"/>
      <c r="G1754" s="39"/>
      <c r="H1754" s="40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  <c r="AA1754" s="39"/>
      <c r="AB1754" s="39"/>
      <c r="AC1754" s="39"/>
      <c r="AD1754" s="39"/>
      <c r="AE1754" s="39"/>
      <c r="AF1754" s="39"/>
      <c r="AG1754" s="39"/>
      <c r="AH1754" s="39"/>
      <c r="AI1754" s="39"/>
      <c r="AJ1754" s="39"/>
      <c r="AK1754" s="39"/>
      <c r="AL1754" s="39"/>
      <c r="AM1754" s="39"/>
      <c r="AN1754" s="39"/>
      <c r="AO1754" s="39"/>
      <c r="AP1754" s="39"/>
      <c r="AQ1754" s="39"/>
      <c r="AR1754" s="39"/>
      <c r="AS1754" s="39"/>
      <c r="AT1754" s="39"/>
      <c r="AU1754" s="39"/>
      <c r="AV1754" s="39"/>
      <c r="AW1754" s="39"/>
      <c r="AX1754" s="39"/>
      <c r="AY1754" s="39"/>
      <c r="AZ1754" s="39"/>
      <c r="BA1754" s="39"/>
      <c r="BB1754" s="39"/>
      <c r="BC1754" s="39"/>
      <c r="BD1754" s="39"/>
      <c r="BE1754" s="39"/>
      <c r="BF1754" s="39"/>
    </row>
    <row r="1755" spans="1:58" ht="13.5">
      <c r="A1755" s="39"/>
      <c r="B1755" s="39"/>
      <c r="C1755" s="39"/>
      <c r="D1755" s="39"/>
      <c r="E1755" s="39"/>
      <c r="F1755" s="39"/>
      <c r="G1755" s="39"/>
      <c r="H1755" s="40"/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  <c r="AA1755" s="39"/>
      <c r="AB1755" s="39"/>
      <c r="AC1755" s="39"/>
      <c r="AD1755" s="39"/>
      <c r="AE1755" s="39"/>
      <c r="AF1755" s="39"/>
      <c r="AG1755" s="39"/>
      <c r="AH1755" s="39"/>
      <c r="AI1755" s="39"/>
      <c r="AJ1755" s="39"/>
      <c r="AK1755" s="39"/>
      <c r="AL1755" s="39"/>
      <c r="AM1755" s="39"/>
      <c r="AN1755" s="39"/>
      <c r="AO1755" s="39"/>
      <c r="AP1755" s="39"/>
      <c r="AQ1755" s="39"/>
      <c r="AR1755" s="39"/>
      <c r="AS1755" s="39"/>
      <c r="AT1755" s="39"/>
      <c r="AU1755" s="39"/>
      <c r="AV1755" s="39"/>
      <c r="AW1755" s="39"/>
      <c r="AX1755" s="39"/>
      <c r="AY1755" s="39"/>
      <c r="AZ1755" s="39"/>
      <c r="BA1755" s="39"/>
      <c r="BB1755" s="39"/>
      <c r="BC1755" s="39"/>
      <c r="BD1755" s="39"/>
      <c r="BE1755" s="39"/>
      <c r="BF1755" s="39"/>
    </row>
    <row r="1756" spans="1:58" ht="13.5">
      <c r="A1756" s="39"/>
      <c r="B1756" s="39"/>
      <c r="C1756" s="39"/>
      <c r="D1756" s="39"/>
      <c r="E1756" s="39"/>
      <c r="F1756" s="39"/>
      <c r="G1756" s="39"/>
      <c r="H1756" s="40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  <c r="AA1756" s="39"/>
      <c r="AB1756" s="39"/>
      <c r="AC1756" s="39"/>
      <c r="AD1756" s="39"/>
      <c r="AE1756" s="39"/>
      <c r="AF1756" s="39"/>
      <c r="AG1756" s="39"/>
      <c r="AH1756" s="39"/>
      <c r="AI1756" s="39"/>
      <c r="AJ1756" s="39"/>
      <c r="AK1756" s="39"/>
      <c r="AL1756" s="39"/>
      <c r="AM1756" s="39"/>
      <c r="AN1756" s="39"/>
      <c r="AO1756" s="39"/>
      <c r="AP1756" s="39"/>
      <c r="AQ1756" s="39"/>
      <c r="AR1756" s="39"/>
      <c r="AS1756" s="39"/>
      <c r="AT1756" s="39"/>
      <c r="AU1756" s="39"/>
      <c r="AV1756" s="39"/>
      <c r="AW1756" s="39"/>
      <c r="AX1756" s="39"/>
      <c r="AY1756" s="39"/>
      <c r="AZ1756" s="39"/>
      <c r="BA1756" s="39"/>
      <c r="BB1756" s="39"/>
      <c r="BC1756" s="39"/>
      <c r="BD1756" s="39"/>
      <c r="BE1756" s="39"/>
      <c r="BF1756" s="39"/>
    </row>
    <row r="1757" spans="1:58" ht="13.5">
      <c r="A1757" s="39"/>
      <c r="B1757" s="39"/>
      <c r="C1757" s="39"/>
      <c r="D1757" s="39"/>
      <c r="E1757" s="39"/>
      <c r="F1757" s="39"/>
      <c r="G1757" s="39"/>
      <c r="H1757" s="40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  <c r="AA1757" s="39"/>
      <c r="AB1757" s="39"/>
      <c r="AC1757" s="39"/>
      <c r="AD1757" s="39"/>
      <c r="AE1757" s="39"/>
      <c r="AF1757" s="39"/>
      <c r="AG1757" s="39"/>
      <c r="AH1757" s="39"/>
      <c r="AI1757" s="39"/>
      <c r="AJ1757" s="39"/>
      <c r="AK1757" s="39"/>
      <c r="AL1757" s="39"/>
      <c r="AM1757" s="39"/>
      <c r="AN1757" s="39"/>
      <c r="AO1757" s="39"/>
      <c r="AP1757" s="39"/>
      <c r="AQ1757" s="39"/>
      <c r="AR1757" s="39"/>
      <c r="AS1757" s="39"/>
      <c r="AT1757" s="39"/>
      <c r="AU1757" s="39"/>
      <c r="AV1757" s="39"/>
      <c r="AW1757" s="39"/>
      <c r="AX1757" s="39"/>
      <c r="AY1757" s="39"/>
      <c r="AZ1757" s="39"/>
      <c r="BA1757" s="39"/>
      <c r="BB1757" s="39"/>
      <c r="BC1757" s="39"/>
      <c r="BD1757" s="39"/>
      <c r="BE1757" s="39"/>
      <c r="BF1757" s="39"/>
    </row>
    <row r="1758" spans="1:58" ht="13.5">
      <c r="A1758" s="39"/>
      <c r="B1758" s="39"/>
      <c r="C1758" s="39"/>
      <c r="D1758" s="39"/>
      <c r="E1758" s="39"/>
      <c r="F1758" s="39"/>
      <c r="G1758" s="39"/>
      <c r="H1758" s="40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  <c r="AA1758" s="39"/>
      <c r="AB1758" s="39"/>
      <c r="AC1758" s="39"/>
      <c r="AD1758" s="39"/>
      <c r="AE1758" s="39"/>
      <c r="AF1758" s="39"/>
      <c r="AG1758" s="39"/>
      <c r="AH1758" s="39"/>
      <c r="AI1758" s="39"/>
      <c r="AJ1758" s="39"/>
      <c r="AK1758" s="39"/>
      <c r="AL1758" s="39"/>
      <c r="AM1758" s="39"/>
      <c r="AN1758" s="39"/>
      <c r="AO1758" s="39"/>
      <c r="AP1758" s="39"/>
      <c r="AQ1758" s="39"/>
      <c r="AR1758" s="39"/>
      <c r="AS1758" s="39"/>
      <c r="AT1758" s="39"/>
      <c r="AU1758" s="39"/>
      <c r="AV1758" s="39"/>
      <c r="AW1758" s="39"/>
      <c r="AX1758" s="39"/>
      <c r="AY1758" s="39"/>
      <c r="AZ1758" s="39"/>
      <c r="BA1758" s="39"/>
      <c r="BB1758" s="39"/>
      <c r="BC1758" s="39"/>
      <c r="BD1758" s="39"/>
      <c r="BE1758" s="39"/>
      <c r="BF1758" s="39"/>
    </row>
    <row r="1759" spans="1:58" ht="13.5">
      <c r="A1759" s="39"/>
      <c r="B1759" s="39"/>
      <c r="C1759" s="39"/>
      <c r="D1759" s="39"/>
      <c r="E1759" s="39"/>
      <c r="F1759" s="39"/>
      <c r="G1759" s="39"/>
      <c r="H1759" s="40"/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  <c r="AA1759" s="39"/>
      <c r="AB1759" s="39"/>
      <c r="AC1759" s="39"/>
      <c r="AD1759" s="39"/>
      <c r="AE1759" s="39"/>
      <c r="AF1759" s="39"/>
      <c r="AG1759" s="39"/>
      <c r="AH1759" s="39"/>
      <c r="AI1759" s="39"/>
      <c r="AJ1759" s="39"/>
      <c r="AK1759" s="39"/>
      <c r="AL1759" s="39"/>
      <c r="AM1759" s="39"/>
      <c r="AN1759" s="39"/>
      <c r="AO1759" s="39"/>
      <c r="AP1759" s="39"/>
      <c r="AQ1759" s="39"/>
      <c r="AR1759" s="39"/>
      <c r="AS1759" s="39"/>
      <c r="AT1759" s="39"/>
      <c r="AU1759" s="39"/>
      <c r="AV1759" s="39"/>
      <c r="AW1759" s="39"/>
      <c r="AX1759" s="39"/>
      <c r="AY1759" s="39"/>
      <c r="AZ1759" s="39"/>
      <c r="BA1759" s="39"/>
      <c r="BB1759" s="39"/>
      <c r="BC1759" s="39"/>
      <c r="BD1759" s="39"/>
      <c r="BE1759" s="39"/>
      <c r="BF1759" s="39"/>
    </row>
    <row r="1760" spans="1:58" ht="13.5">
      <c r="A1760" s="39"/>
      <c r="B1760" s="39"/>
      <c r="C1760" s="39"/>
      <c r="D1760" s="39"/>
      <c r="E1760" s="39"/>
      <c r="F1760" s="39"/>
      <c r="G1760" s="39"/>
      <c r="H1760" s="40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  <c r="AA1760" s="39"/>
      <c r="AB1760" s="39"/>
      <c r="AC1760" s="39"/>
      <c r="AD1760" s="39"/>
      <c r="AE1760" s="39"/>
      <c r="AF1760" s="39"/>
      <c r="AG1760" s="39"/>
      <c r="AH1760" s="39"/>
      <c r="AI1760" s="39"/>
      <c r="AJ1760" s="39"/>
      <c r="AK1760" s="39"/>
      <c r="AL1760" s="39"/>
      <c r="AM1760" s="39"/>
      <c r="AN1760" s="39"/>
      <c r="AO1760" s="39"/>
      <c r="AP1760" s="39"/>
      <c r="AQ1760" s="39"/>
      <c r="AR1760" s="39"/>
      <c r="AS1760" s="39"/>
      <c r="AT1760" s="39"/>
      <c r="AU1760" s="39"/>
      <c r="AV1760" s="39"/>
      <c r="AW1760" s="39"/>
      <c r="AX1760" s="39"/>
      <c r="AY1760" s="39"/>
      <c r="AZ1760" s="39"/>
      <c r="BA1760" s="39"/>
      <c r="BB1760" s="39"/>
      <c r="BC1760" s="39"/>
      <c r="BD1760" s="39"/>
      <c r="BE1760" s="39"/>
      <c r="BF1760" s="39"/>
    </row>
    <row r="1761" spans="1:58" ht="13.5">
      <c r="A1761" s="39"/>
      <c r="B1761" s="39"/>
      <c r="C1761" s="39"/>
      <c r="D1761" s="39"/>
      <c r="E1761" s="39"/>
      <c r="F1761" s="39"/>
      <c r="G1761" s="39"/>
      <c r="H1761" s="40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  <c r="AA1761" s="39"/>
      <c r="AB1761" s="39"/>
      <c r="AC1761" s="39"/>
      <c r="AD1761" s="39"/>
      <c r="AE1761" s="39"/>
      <c r="AF1761" s="39"/>
      <c r="AG1761" s="39"/>
      <c r="AH1761" s="39"/>
      <c r="AI1761" s="39"/>
      <c r="AJ1761" s="39"/>
      <c r="AK1761" s="39"/>
      <c r="AL1761" s="39"/>
      <c r="AM1761" s="39"/>
      <c r="AN1761" s="39"/>
      <c r="AO1761" s="39"/>
      <c r="AP1761" s="39"/>
      <c r="AQ1761" s="39"/>
      <c r="AR1761" s="39"/>
      <c r="AS1761" s="39"/>
      <c r="AT1761" s="39"/>
      <c r="AU1761" s="39"/>
      <c r="AV1761" s="39"/>
      <c r="AW1761" s="39"/>
      <c r="AX1761" s="39"/>
      <c r="AY1761" s="39"/>
      <c r="AZ1761" s="39"/>
      <c r="BA1761" s="39"/>
      <c r="BB1761" s="39"/>
      <c r="BC1761" s="39"/>
      <c r="BD1761" s="39"/>
      <c r="BE1761" s="39"/>
      <c r="BF1761" s="39"/>
    </row>
    <row r="1762" spans="1:58" ht="13.5">
      <c r="A1762" s="39"/>
      <c r="B1762" s="39"/>
      <c r="C1762" s="39"/>
      <c r="D1762" s="39"/>
      <c r="E1762" s="39"/>
      <c r="F1762" s="39"/>
      <c r="G1762" s="39"/>
      <c r="H1762" s="40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  <c r="AA1762" s="39"/>
      <c r="AB1762" s="39"/>
      <c r="AC1762" s="39"/>
      <c r="AD1762" s="39"/>
      <c r="AE1762" s="39"/>
      <c r="AF1762" s="39"/>
      <c r="AG1762" s="39"/>
      <c r="AH1762" s="39"/>
      <c r="AI1762" s="39"/>
      <c r="AJ1762" s="39"/>
      <c r="AK1762" s="39"/>
      <c r="AL1762" s="39"/>
      <c r="AM1762" s="39"/>
      <c r="AN1762" s="39"/>
      <c r="AO1762" s="39"/>
      <c r="AP1762" s="39"/>
      <c r="AQ1762" s="39"/>
      <c r="AR1762" s="39"/>
      <c r="AS1762" s="39"/>
      <c r="AT1762" s="39"/>
      <c r="AU1762" s="39"/>
      <c r="AV1762" s="39"/>
      <c r="AW1762" s="39"/>
      <c r="AX1762" s="39"/>
      <c r="AY1762" s="39"/>
      <c r="AZ1762" s="39"/>
      <c r="BA1762" s="39"/>
      <c r="BB1762" s="39"/>
      <c r="BC1762" s="39"/>
      <c r="BD1762" s="39"/>
      <c r="BE1762" s="39"/>
      <c r="BF1762" s="39"/>
    </row>
    <row r="1763" spans="1:58" ht="13.5">
      <c r="A1763" s="39"/>
      <c r="B1763" s="39"/>
      <c r="C1763" s="39"/>
      <c r="D1763" s="39"/>
      <c r="E1763" s="39"/>
      <c r="F1763" s="39"/>
      <c r="G1763" s="39"/>
      <c r="H1763" s="40"/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  <c r="AA1763" s="39"/>
      <c r="AB1763" s="39"/>
      <c r="AC1763" s="39"/>
      <c r="AD1763" s="39"/>
      <c r="AE1763" s="39"/>
      <c r="AF1763" s="39"/>
      <c r="AG1763" s="39"/>
      <c r="AH1763" s="39"/>
      <c r="AI1763" s="39"/>
      <c r="AJ1763" s="39"/>
      <c r="AK1763" s="39"/>
      <c r="AL1763" s="39"/>
      <c r="AM1763" s="39"/>
      <c r="AN1763" s="39"/>
      <c r="AO1763" s="39"/>
      <c r="AP1763" s="39"/>
      <c r="AQ1763" s="39"/>
      <c r="AR1763" s="39"/>
      <c r="AS1763" s="39"/>
      <c r="AT1763" s="39"/>
      <c r="AU1763" s="39"/>
      <c r="AV1763" s="39"/>
      <c r="AW1763" s="39"/>
      <c r="AX1763" s="39"/>
      <c r="AY1763" s="39"/>
      <c r="AZ1763" s="39"/>
      <c r="BA1763" s="39"/>
      <c r="BB1763" s="39"/>
      <c r="BC1763" s="39"/>
      <c r="BD1763" s="39"/>
      <c r="BE1763" s="39"/>
      <c r="BF1763" s="39"/>
    </row>
    <row r="1764" spans="1:58" ht="13.5">
      <c r="A1764" s="39"/>
      <c r="B1764" s="39"/>
      <c r="C1764" s="39"/>
      <c r="D1764" s="39"/>
      <c r="E1764" s="39"/>
      <c r="F1764" s="39"/>
      <c r="G1764" s="39"/>
      <c r="H1764" s="40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  <c r="AA1764" s="39"/>
      <c r="AB1764" s="39"/>
      <c r="AC1764" s="39"/>
      <c r="AD1764" s="39"/>
      <c r="AE1764" s="39"/>
      <c r="AF1764" s="39"/>
      <c r="AG1764" s="39"/>
      <c r="AH1764" s="39"/>
      <c r="AI1764" s="39"/>
      <c r="AJ1764" s="39"/>
      <c r="AK1764" s="39"/>
      <c r="AL1764" s="39"/>
      <c r="AM1764" s="39"/>
      <c r="AN1764" s="39"/>
      <c r="AO1764" s="39"/>
      <c r="AP1764" s="39"/>
      <c r="AQ1764" s="39"/>
      <c r="AR1764" s="39"/>
      <c r="AS1764" s="39"/>
      <c r="AT1764" s="39"/>
      <c r="AU1764" s="39"/>
      <c r="AV1764" s="39"/>
      <c r="AW1764" s="39"/>
      <c r="AX1764" s="39"/>
      <c r="AY1764" s="39"/>
      <c r="AZ1764" s="39"/>
      <c r="BA1764" s="39"/>
      <c r="BB1764" s="39"/>
      <c r="BC1764" s="39"/>
      <c r="BD1764" s="39"/>
      <c r="BE1764" s="39"/>
      <c r="BF1764" s="39"/>
    </row>
    <row r="1765" spans="1:58" ht="13.5">
      <c r="A1765" s="39"/>
      <c r="B1765" s="39"/>
      <c r="C1765" s="39"/>
      <c r="D1765" s="39"/>
      <c r="E1765" s="39"/>
      <c r="F1765" s="39"/>
      <c r="G1765" s="39"/>
      <c r="H1765" s="40"/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  <c r="AA1765" s="39"/>
      <c r="AB1765" s="39"/>
      <c r="AC1765" s="39"/>
      <c r="AD1765" s="39"/>
      <c r="AE1765" s="39"/>
      <c r="AF1765" s="39"/>
      <c r="AG1765" s="39"/>
      <c r="AH1765" s="39"/>
      <c r="AI1765" s="39"/>
      <c r="AJ1765" s="39"/>
      <c r="AK1765" s="39"/>
      <c r="AL1765" s="39"/>
      <c r="AM1765" s="39"/>
      <c r="AN1765" s="39"/>
      <c r="AO1765" s="39"/>
      <c r="AP1765" s="39"/>
      <c r="AQ1765" s="39"/>
      <c r="AR1765" s="39"/>
      <c r="AS1765" s="39"/>
      <c r="AT1765" s="39"/>
      <c r="AU1765" s="39"/>
      <c r="AV1765" s="39"/>
      <c r="AW1765" s="39"/>
      <c r="AX1765" s="39"/>
      <c r="AY1765" s="39"/>
      <c r="AZ1765" s="39"/>
      <c r="BA1765" s="39"/>
      <c r="BB1765" s="39"/>
      <c r="BC1765" s="39"/>
      <c r="BD1765" s="39"/>
      <c r="BE1765" s="39"/>
      <c r="BF1765" s="39"/>
    </row>
    <row r="1766" spans="1:58" ht="13.5">
      <c r="A1766" s="39"/>
      <c r="B1766" s="39"/>
      <c r="C1766" s="39"/>
      <c r="D1766" s="39"/>
      <c r="E1766" s="39"/>
      <c r="F1766" s="39"/>
      <c r="G1766" s="39"/>
      <c r="H1766" s="40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  <c r="AA1766" s="39"/>
      <c r="AB1766" s="39"/>
      <c r="AC1766" s="39"/>
      <c r="AD1766" s="39"/>
      <c r="AE1766" s="39"/>
      <c r="AF1766" s="39"/>
      <c r="AG1766" s="39"/>
      <c r="AH1766" s="39"/>
      <c r="AI1766" s="39"/>
      <c r="AJ1766" s="39"/>
      <c r="AK1766" s="39"/>
      <c r="AL1766" s="39"/>
      <c r="AM1766" s="39"/>
      <c r="AN1766" s="39"/>
      <c r="AO1766" s="39"/>
      <c r="AP1766" s="39"/>
      <c r="AQ1766" s="39"/>
      <c r="AR1766" s="39"/>
      <c r="AS1766" s="39"/>
      <c r="AT1766" s="39"/>
      <c r="AU1766" s="39"/>
      <c r="AV1766" s="39"/>
      <c r="AW1766" s="39"/>
      <c r="AX1766" s="39"/>
      <c r="AY1766" s="39"/>
      <c r="AZ1766" s="39"/>
      <c r="BA1766" s="39"/>
      <c r="BB1766" s="39"/>
      <c r="BC1766" s="39"/>
      <c r="BD1766" s="39"/>
      <c r="BE1766" s="39"/>
      <c r="BF1766" s="39"/>
    </row>
    <row r="1767" spans="1:58" ht="13.5">
      <c r="A1767" s="39"/>
      <c r="B1767" s="39"/>
      <c r="C1767" s="39"/>
      <c r="D1767" s="39"/>
      <c r="E1767" s="39"/>
      <c r="F1767" s="39"/>
      <c r="G1767" s="39"/>
      <c r="H1767" s="40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  <c r="AA1767" s="39"/>
      <c r="AB1767" s="39"/>
      <c r="AC1767" s="39"/>
      <c r="AD1767" s="39"/>
      <c r="AE1767" s="39"/>
      <c r="AF1767" s="39"/>
      <c r="AG1767" s="39"/>
      <c r="AH1767" s="39"/>
      <c r="AI1767" s="39"/>
      <c r="AJ1767" s="39"/>
      <c r="AK1767" s="39"/>
      <c r="AL1767" s="39"/>
      <c r="AM1767" s="39"/>
      <c r="AN1767" s="39"/>
      <c r="AO1767" s="39"/>
      <c r="AP1767" s="39"/>
      <c r="AQ1767" s="39"/>
      <c r="AR1767" s="39"/>
      <c r="AS1767" s="39"/>
      <c r="AT1767" s="39"/>
      <c r="AU1767" s="39"/>
      <c r="AV1767" s="39"/>
      <c r="AW1767" s="39"/>
      <c r="AX1767" s="39"/>
      <c r="AY1767" s="39"/>
      <c r="AZ1767" s="39"/>
      <c r="BA1767" s="39"/>
      <c r="BB1767" s="39"/>
      <c r="BC1767" s="39"/>
      <c r="BD1767" s="39"/>
      <c r="BE1767" s="39"/>
      <c r="BF1767" s="39"/>
    </row>
    <row r="1768" spans="1:58" ht="13.5">
      <c r="A1768" s="39"/>
      <c r="B1768" s="39"/>
      <c r="C1768" s="39"/>
      <c r="D1768" s="39"/>
      <c r="E1768" s="39"/>
      <c r="F1768" s="39"/>
      <c r="G1768" s="39"/>
      <c r="H1768" s="40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  <c r="AA1768" s="39"/>
      <c r="AB1768" s="39"/>
      <c r="AC1768" s="39"/>
      <c r="AD1768" s="39"/>
      <c r="AE1768" s="39"/>
      <c r="AF1768" s="39"/>
      <c r="AG1768" s="39"/>
      <c r="AH1768" s="39"/>
      <c r="AI1768" s="39"/>
      <c r="AJ1768" s="39"/>
      <c r="AK1768" s="39"/>
      <c r="AL1768" s="39"/>
      <c r="AM1768" s="39"/>
      <c r="AN1768" s="39"/>
      <c r="AO1768" s="39"/>
      <c r="AP1768" s="39"/>
      <c r="AQ1768" s="39"/>
      <c r="AR1768" s="39"/>
      <c r="AS1768" s="39"/>
      <c r="AT1768" s="39"/>
      <c r="AU1768" s="39"/>
      <c r="AV1768" s="39"/>
      <c r="AW1768" s="39"/>
      <c r="AX1768" s="39"/>
      <c r="AY1768" s="39"/>
      <c r="AZ1768" s="39"/>
      <c r="BA1768" s="39"/>
      <c r="BB1768" s="39"/>
      <c r="BC1768" s="39"/>
      <c r="BD1768" s="39"/>
      <c r="BE1768" s="39"/>
      <c r="BF1768" s="39"/>
    </row>
    <row r="1769" spans="1:58" ht="13.5">
      <c r="A1769" s="39"/>
      <c r="B1769" s="39"/>
      <c r="C1769" s="39"/>
      <c r="D1769" s="39"/>
      <c r="E1769" s="39"/>
      <c r="F1769" s="39"/>
      <c r="G1769" s="39"/>
      <c r="H1769" s="40"/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  <c r="AA1769" s="39"/>
      <c r="AB1769" s="39"/>
      <c r="AC1769" s="39"/>
      <c r="AD1769" s="39"/>
      <c r="AE1769" s="39"/>
      <c r="AF1769" s="39"/>
      <c r="AG1769" s="39"/>
      <c r="AH1769" s="39"/>
      <c r="AI1769" s="39"/>
      <c r="AJ1769" s="39"/>
      <c r="AK1769" s="39"/>
      <c r="AL1769" s="39"/>
      <c r="AM1769" s="39"/>
      <c r="AN1769" s="39"/>
      <c r="AO1769" s="39"/>
      <c r="AP1769" s="39"/>
      <c r="AQ1769" s="39"/>
      <c r="AR1769" s="39"/>
      <c r="AS1769" s="39"/>
      <c r="AT1769" s="39"/>
      <c r="AU1769" s="39"/>
      <c r="AV1769" s="39"/>
      <c r="AW1769" s="39"/>
      <c r="AX1769" s="39"/>
      <c r="AY1769" s="39"/>
      <c r="AZ1769" s="39"/>
      <c r="BA1769" s="39"/>
      <c r="BB1769" s="39"/>
      <c r="BC1769" s="39"/>
      <c r="BD1769" s="39"/>
      <c r="BE1769" s="39"/>
      <c r="BF1769" s="39"/>
    </row>
    <row r="1770" spans="1:58" ht="13.5">
      <c r="A1770" s="39"/>
      <c r="B1770" s="39"/>
      <c r="C1770" s="39"/>
      <c r="D1770" s="39"/>
      <c r="E1770" s="39"/>
      <c r="F1770" s="39"/>
      <c r="G1770" s="39"/>
      <c r="H1770" s="40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  <c r="AA1770" s="39"/>
      <c r="AB1770" s="39"/>
      <c r="AC1770" s="39"/>
      <c r="AD1770" s="39"/>
      <c r="AE1770" s="39"/>
      <c r="AF1770" s="39"/>
      <c r="AG1770" s="39"/>
      <c r="AH1770" s="39"/>
      <c r="AI1770" s="39"/>
      <c r="AJ1770" s="39"/>
      <c r="AK1770" s="39"/>
      <c r="AL1770" s="39"/>
      <c r="AM1770" s="39"/>
      <c r="AN1770" s="39"/>
      <c r="AO1770" s="39"/>
      <c r="AP1770" s="39"/>
      <c r="AQ1770" s="39"/>
      <c r="AR1770" s="39"/>
      <c r="AS1770" s="39"/>
      <c r="AT1770" s="39"/>
      <c r="AU1770" s="39"/>
      <c r="AV1770" s="39"/>
      <c r="AW1770" s="39"/>
      <c r="AX1770" s="39"/>
      <c r="AY1770" s="39"/>
      <c r="AZ1770" s="39"/>
      <c r="BA1770" s="39"/>
      <c r="BB1770" s="39"/>
      <c r="BC1770" s="39"/>
      <c r="BD1770" s="39"/>
      <c r="BE1770" s="39"/>
      <c r="BF1770" s="39"/>
    </row>
    <row r="1771" spans="1:58" ht="13.5">
      <c r="A1771" s="39"/>
      <c r="B1771" s="39"/>
      <c r="C1771" s="39"/>
      <c r="D1771" s="39"/>
      <c r="E1771" s="39"/>
      <c r="F1771" s="39"/>
      <c r="G1771" s="39"/>
      <c r="H1771" s="40"/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  <c r="AA1771" s="39"/>
      <c r="AB1771" s="39"/>
      <c r="AC1771" s="39"/>
      <c r="AD1771" s="39"/>
      <c r="AE1771" s="39"/>
      <c r="AF1771" s="39"/>
      <c r="AG1771" s="39"/>
      <c r="AH1771" s="39"/>
      <c r="AI1771" s="39"/>
      <c r="AJ1771" s="39"/>
      <c r="AK1771" s="39"/>
      <c r="AL1771" s="39"/>
      <c r="AM1771" s="39"/>
      <c r="AN1771" s="39"/>
      <c r="AO1771" s="39"/>
      <c r="AP1771" s="39"/>
      <c r="AQ1771" s="39"/>
      <c r="AR1771" s="39"/>
      <c r="AS1771" s="39"/>
      <c r="AT1771" s="39"/>
      <c r="AU1771" s="39"/>
      <c r="AV1771" s="39"/>
      <c r="AW1771" s="39"/>
      <c r="AX1771" s="39"/>
      <c r="AY1771" s="39"/>
      <c r="AZ1771" s="39"/>
      <c r="BA1771" s="39"/>
      <c r="BB1771" s="39"/>
      <c r="BC1771" s="39"/>
      <c r="BD1771" s="39"/>
      <c r="BE1771" s="39"/>
      <c r="BF1771" s="39"/>
    </row>
    <row r="1772" spans="1:58" ht="13.5">
      <c r="A1772" s="39"/>
      <c r="B1772" s="39"/>
      <c r="C1772" s="39"/>
      <c r="D1772" s="39"/>
      <c r="E1772" s="39"/>
      <c r="F1772" s="39"/>
      <c r="G1772" s="39"/>
      <c r="H1772" s="40"/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  <c r="AA1772" s="39"/>
      <c r="AB1772" s="39"/>
      <c r="AC1772" s="39"/>
      <c r="AD1772" s="39"/>
      <c r="AE1772" s="39"/>
      <c r="AF1772" s="39"/>
      <c r="AG1772" s="39"/>
      <c r="AH1772" s="39"/>
      <c r="AI1772" s="39"/>
      <c r="AJ1772" s="39"/>
      <c r="AK1772" s="39"/>
      <c r="AL1772" s="39"/>
      <c r="AM1772" s="39"/>
      <c r="AN1772" s="39"/>
      <c r="AO1772" s="39"/>
      <c r="AP1772" s="39"/>
      <c r="AQ1772" s="39"/>
      <c r="AR1772" s="39"/>
      <c r="AS1772" s="39"/>
      <c r="AT1772" s="39"/>
      <c r="AU1772" s="39"/>
      <c r="AV1772" s="39"/>
      <c r="AW1772" s="39"/>
      <c r="AX1772" s="39"/>
      <c r="AY1772" s="39"/>
      <c r="AZ1772" s="39"/>
      <c r="BA1772" s="39"/>
      <c r="BB1772" s="39"/>
      <c r="BC1772" s="39"/>
      <c r="BD1772" s="39"/>
      <c r="BE1772" s="39"/>
      <c r="BF1772" s="39"/>
    </row>
    <row r="1773" spans="1:58" ht="13.5">
      <c r="A1773" s="39"/>
      <c r="B1773" s="39"/>
      <c r="C1773" s="39"/>
      <c r="D1773" s="39"/>
      <c r="E1773" s="39"/>
      <c r="F1773" s="39"/>
      <c r="G1773" s="39"/>
      <c r="H1773" s="40"/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  <c r="AA1773" s="39"/>
      <c r="AB1773" s="39"/>
      <c r="AC1773" s="39"/>
      <c r="AD1773" s="39"/>
      <c r="AE1773" s="39"/>
      <c r="AF1773" s="39"/>
      <c r="AG1773" s="39"/>
      <c r="AH1773" s="39"/>
      <c r="AI1773" s="39"/>
      <c r="AJ1773" s="39"/>
      <c r="AK1773" s="39"/>
      <c r="AL1773" s="39"/>
      <c r="AM1773" s="39"/>
      <c r="AN1773" s="39"/>
      <c r="AO1773" s="39"/>
      <c r="AP1773" s="39"/>
      <c r="AQ1773" s="39"/>
      <c r="AR1773" s="39"/>
      <c r="AS1773" s="39"/>
      <c r="AT1773" s="39"/>
      <c r="AU1773" s="39"/>
      <c r="AV1773" s="39"/>
      <c r="AW1773" s="39"/>
      <c r="AX1773" s="39"/>
      <c r="AY1773" s="39"/>
      <c r="AZ1773" s="39"/>
      <c r="BA1773" s="39"/>
      <c r="BB1773" s="39"/>
      <c r="BC1773" s="39"/>
      <c r="BD1773" s="39"/>
      <c r="BE1773" s="39"/>
      <c r="BF1773" s="39"/>
    </row>
    <row r="1774" spans="1:58" ht="13.5">
      <c r="A1774" s="39"/>
      <c r="B1774" s="39"/>
      <c r="C1774" s="39"/>
      <c r="D1774" s="39"/>
      <c r="E1774" s="39"/>
      <c r="F1774" s="39"/>
      <c r="G1774" s="39"/>
      <c r="H1774" s="40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  <c r="AA1774" s="39"/>
      <c r="AB1774" s="39"/>
      <c r="AC1774" s="39"/>
      <c r="AD1774" s="39"/>
      <c r="AE1774" s="39"/>
      <c r="AF1774" s="39"/>
      <c r="AG1774" s="39"/>
      <c r="AH1774" s="39"/>
      <c r="AI1774" s="39"/>
      <c r="AJ1774" s="39"/>
      <c r="AK1774" s="39"/>
      <c r="AL1774" s="39"/>
      <c r="AM1774" s="39"/>
      <c r="AN1774" s="39"/>
      <c r="AO1774" s="39"/>
      <c r="AP1774" s="39"/>
      <c r="AQ1774" s="39"/>
      <c r="AR1774" s="39"/>
      <c r="AS1774" s="39"/>
      <c r="AT1774" s="39"/>
      <c r="AU1774" s="39"/>
      <c r="AV1774" s="39"/>
      <c r="AW1774" s="39"/>
      <c r="AX1774" s="39"/>
      <c r="AY1774" s="39"/>
      <c r="AZ1774" s="39"/>
      <c r="BA1774" s="39"/>
      <c r="BB1774" s="39"/>
      <c r="BC1774" s="39"/>
      <c r="BD1774" s="39"/>
      <c r="BE1774" s="39"/>
      <c r="BF1774" s="39"/>
    </row>
    <row r="1775" spans="1:58" ht="13.5">
      <c r="A1775" s="39"/>
      <c r="B1775" s="39"/>
      <c r="C1775" s="39"/>
      <c r="D1775" s="39"/>
      <c r="E1775" s="39"/>
      <c r="F1775" s="39"/>
      <c r="G1775" s="39"/>
      <c r="H1775" s="40"/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  <c r="AA1775" s="39"/>
      <c r="AB1775" s="39"/>
      <c r="AC1775" s="39"/>
      <c r="AD1775" s="39"/>
      <c r="AE1775" s="39"/>
      <c r="AF1775" s="39"/>
      <c r="AG1775" s="39"/>
      <c r="AH1775" s="39"/>
      <c r="AI1775" s="39"/>
      <c r="AJ1775" s="39"/>
      <c r="AK1775" s="39"/>
      <c r="AL1775" s="39"/>
      <c r="AM1775" s="39"/>
      <c r="AN1775" s="39"/>
      <c r="AO1775" s="39"/>
      <c r="AP1775" s="39"/>
      <c r="AQ1775" s="39"/>
      <c r="AR1775" s="39"/>
      <c r="AS1775" s="39"/>
      <c r="AT1775" s="39"/>
      <c r="AU1775" s="39"/>
      <c r="AV1775" s="39"/>
      <c r="AW1775" s="39"/>
      <c r="AX1775" s="39"/>
      <c r="AY1775" s="39"/>
      <c r="AZ1775" s="39"/>
      <c r="BA1775" s="39"/>
      <c r="BB1775" s="39"/>
      <c r="BC1775" s="39"/>
      <c r="BD1775" s="39"/>
      <c r="BE1775" s="39"/>
      <c r="BF1775" s="39"/>
    </row>
    <row r="1776" spans="1:58" ht="13.5">
      <c r="A1776" s="39"/>
      <c r="B1776" s="39"/>
      <c r="C1776" s="39"/>
      <c r="D1776" s="39"/>
      <c r="E1776" s="39"/>
      <c r="F1776" s="39"/>
      <c r="G1776" s="39"/>
      <c r="H1776" s="40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  <c r="AA1776" s="39"/>
      <c r="AB1776" s="39"/>
      <c r="AC1776" s="39"/>
      <c r="AD1776" s="39"/>
      <c r="AE1776" s="39"/>
      <c r="AF1776" s="39"/>
      <c r="AG1776" s="39"/>
      <c r="AH1776" s="39"/>
      <c r="AI1776" s="39"/>
      <c r="AJ1776" s="39"/>
      <c r="AK1776" s="39"/>
      <c r="AL1776" s="39"/>
      <c r="AM1776" s="39"/>
      <c r="AN1776" s="39"/>
      <c r="AO1776" s="39"/>
      <c r="AP1776" s="39"/>
      <c r="AQ1776" s="39"/>
      <c r="AR1776" s="39"/>
      <c r="AS1776" s="39"/>
      <c r="AT1776" s="39"/>
      <c r="AU1776" s="39"/>
      <c r="AV1776" s="39"/>
      <c r="AW1776" s="39"/>
      <c r="AX1776" s="39"/>
      <c r="AY1776" s="39"/>
      <c r="AZ1776" s="39"/>
      <c r="BA1776" s="39"/>
      <c r="BB1776" s="39"/>
      <c r="BC1776" s="39"/>
      <c r="BD1776" s="39"/>
      <c r="BE1776" s="39"/>
      <c r="BF1776" s="39"/>
    </row>
    <row r="1777" spans="1:58" ht="13.5">
      <c r="A1777" s="39"/>
      <c r="B1777" s="39"/>
      <c r="C1777" s="39"/>
      <c r="D1777" s="39"/>
      <c r="E1777" s="39"/>
      <c r="F1777" s="39"/>
      <c r="G1777" s="39"/>
      <c r="H1777" s="40"/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  <c r="AA1777" s="39"/>
      <c r="AB1777" s="39"/>
      <c r="AC1777" s="39"/>
      <c r="AD1777" s="39"/>
      <c r="AE1777" s="39"/>
      <c r="AF1777" s="39"/>
      <c r="AG1777" s="39"/>
      <c r="AH1777" s="39"/>
      <c r="AI1777" s="39"/>
      <c r="AJ1777" s="39"/>
      <c r="AK1777" s="39"/>
      <c r="AL1777" s="39"/>
      <c r="AM1777" s="39"/>
      <c r="AN1777" s="39"/>
      <c r="AO1777" s="39"/>
      <c r="AP1777" s="39"/>
      <c r="AQ1777" s="39"/>
      <c r="AR1777" s="39"/>
      <c r="AS1777" s="39"/>
      <c r="AT1777" s="39"/>
      <c r="AU1777" s="39"/>
      <c r="AV1777" s="39"/>
      <c r="AW1777" s="39"/>
      <c r="AX1777" s="39"/>
      <c r="AY1777" s="39"/>
      <c r="AZ1777" s="39"/>
      <c r="BA1777" s="39"/>
      <c r="BB1777" s="39"/>
      <c r="BC1777" s="39"/>
      <c r="BD1777" s="39"/>
      <c r="BE1777" s="39"/>
      <c r="BF1777" s="39"/>
    </row>
    <row r="1778" spans="1:58" ht="13.5">
      <c r="A1778" s="39"/>
      <c r="B1778" s="39"/>
      <c r="C1778" s="39"/>
      <c r="D1778" s="39"/>
      <c r="E1778" s="39"/>
      <c r="F1778" s="39"/>
      <c r="G1778" s="39"/>
      <c r="H1778" s="40"/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  <c r="AA1778" s="39"/>
      <c r="AB1778" s="39"/>
      <c r="AC1778" s="39"/>
      <c r="AD1778" s="39"/>
      <c r="AE1778" s="39"/>
      <c r="AF1778" s="39"/>
      <c r="AG1778" s="39"/>
      <c r="AH1778" s="39"/>
      <c r="AI1778" s="39"/>
      <c r="AJ1778" s="39"/>
      <c r="AK1778" s="39"/>
      <c r="AL1778" s="39"/>
      <c r="AM1778" s="39"/>
      <c r="AN1778" s="39"/>
      <c r="AO1778" s="39"/>
      <c r="AP1778" s="39"/>
      <c r="AQ1778" s="39"/>
      <c r="AR1778" s="39"/>
      <c r="AS1778" s="39"/>
      <c r="AT1778" s="39"/>
      <c r="AU1778" s="39"/>
      <c r="AV1778" s="39"/>
      <c r="AW1778" s="39"/>
      <c r="AX1778" s="39"/>
      <c r="AY1778" s="39"/>
      <c r="AZ1778" s="39"/>
      <c r="BA1778" s="39"/>
      <c r="BB1778" s="39"/>
      <c r="BC1778" s="39"/>
      <c r="BD1778" s="39"/>
      <c r="BE1778" s="39"/>
      <c r="BF1778" s="39"/>
    </row>
    <row r="1779" spans="1:58" ht="13.5">
      <c r="A1779" s="39"/>
      <c r="B1779" s="39"/>
      <c r="C1779" s="39"/>
      <c r="D1779" s="39"/>
      <c r="E1779" s="39"/>
      <c r="F1779" s="39"/>
      <c r="G1779" s="39"/>
      <c r="H1779" s="40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  <c r="AA1779" s="39"/>
      <c r="AB1779" s="39"/>
      <c r="AC1779" s="39"/>
      <c r="AD1779" s="39"/>
      <c r="AE1779" s="39"/>
      <c r="AF1779" s="39"/>
      <c r="AG1779" s="39"/>
      <c r="AH1779" s="39"/>
      <c r="AI1779" s="39"/>
      <c r="AJ1779" s="39"/>
      <c r="AK1779" s="39"/>
      <c r="AL1779" s="39"/>
      <c r="AM1779" s="39"/>
      <c r="AN1779" s="39"/>
      <c r="AO1779" s="39"/>
      <c r="AP1779" s="39"/>
      <c r="AQ1779" s="39"/>
      <c r="AR1779" s="39"/>
      <c r="AS1779" s="39"/>
      <c r="AT1779" s="39"/>
      <c r="AU1779" s="39"/>
      <c r="AV1779" s="39"/>
      <c r="AW1779" s="39"/>
      <c r="AX1779" s="39"/>
      <c r="AY1779" s="39"/>
      <c r="AZ1779" s="39"/>
      <c r="BA1779" s="39"/>
      <c r="BB1779" s="39"/>
      <c r="BC1779" s="39"/>
      <c r="BD1779" s="39"/>
      <c r="BE1779" s="39"/>
      <c r="BF1779" s="39"/>
    </row>
    <row r="1780" spans="1:58" ht="13.5">
      <c r="A1780" s="39"/>
      <c r="B1780" s="39"/>
      <c r="C1780" s="39"/>
      <c r="D1780" s="39"/>
      <c r="E1780" s="39"/>
      <c r="F1780" s="39"/>
      <c r="G1780" s="39"/>
      <c r="H1780" s="40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  <c r="AA1780" s="39"/>
      <c r="AB1780" s="39"/>
      <c r="AC1780" s="39"/>
      <c r="AD1780" s="39"/>
      <c r="AE1780" s="39"/>
      <c r="AF1780" s="39"/>
      <c r="AG1780" s="39"/>
      <c r="AH1780" s="39"/>
      <c r="AI1780" s="39"/>
      <c r="AJ1780" s="39"/>
      <c r="AK1780" s="39"/>
      <c r="AL1780" s="39"/>
      <c r="AM1780" s="39"/>
      <c r="AN1780" s="39"/>
      <c r="AO1780" s="39"/>
      <c r="AP1780" s="39"/>
      <c r="AQ1780" s="39"/>
      <c r="AR1780" s="39"/>
      <c r="AS1780" s="39"/>
      <c r="AT1780" s="39"/>
      <c r="AU1780" s="39"/>
      <c r="AV1780" s="39"/>
      <c r="AW1780" s="39"/>
      <c r="AX1780" s="39"/>
      <c r="AY1780" s="39"/>
      <c r="AZ1780" s="39"/>
      <c r="BA1780" s="39"/>
      <c r="BB1780" s="39"/>
      <c r="BC1780" s="39"/>
      <c r="BD1780" s="39"/>
      <c r="BE1780" s="39"/>
      <c r="BF1780" s="39"/>
    </row>
    <row r="1781" spans="1:58" ht="13.5">
      <c r="A1781" s="39"/>
      <c r="B1781" s="39"/>
      <c r="C1781" s="39"/>
      <c r="D1781" s="39"/>
      <c r="E1781" s="39"/>
      <c r="F1781" s="39"/>
      <c r="G1781" s="39"/>
      <c r="H1781" s="40"/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  <c r="Z1781" s="39"/>
      <c r="AA1781" s="39"/>
      <c r="AB1781" s="39"/>
      <c r="AC1781" s="39"/>
      <c r="AD1781" s="39"/>
      <c r="AE1781" s="39"/>
      <c r="AF1781" s="39"/>
      <c r="AG1781" s="39"/>
      <c r="AH1781" s="39"/>
      <c r="AI1781" s="39"/>
      <c r="AJ1781" s="39"/>
      <c r="AK1781" s="39"/>
      <c r="AL1781" s="39"/>
      <c r="AM1781" s="39"/>
      <c r="AN1781" s="39"/>
      <c r="AO1781" s="39"/>
      <c r="AP1781" s="39"/>
      <c r="AQ1781" s="39"/>
      <c r="AR1781" s="39"/>
      <c r="AS1781" s="39"/>
      <c r="AT1781" s="39"/>
      <c r="AU1781" s="39"/>
      <c r="AV1781" s="39"/>
      <c r="AW1781" s="39"/>
      <c r="AX1781" s="39"/>
      <c r="AY1781" s="39"/>
      <c r="AZ1781" s="39"/>
      <c r="BA1781" s="39"/>
      <c r="BB1781" s="39"/>
      <c r="BC1781" s="39"/>
      <c r="BD1781" s="39"/>
      <c r="BE1781" s="39"/>
      <c r="BF1781" s="39"/>
    </row>
    <row r="1782" spans="1:58" ht="13.5">
      <c r="A1782" s="39"/>
      <c r="B1782" s="39"/>
      <c r="C1782" s="39"/>
      <c r="D1782" s="39"/>
      <c r="E1782" s="39"/>
      <c r="F1782" s="39"/>
      <c r="G1782" s="39"/>
      <c r="H1782" s="40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  <c r="AA1782" s="39"/>
      <c r="AB1782" s="39"/>
      <c r="AC1782" s="39"/>
      <c r="AD1782" s="39"/>
      <c r="AE1782" s="39"/>
      <c r="AF1782" s="39"/>
      <c r="AG1782" s="39"/>
      <c r="AH1782" s="39"/>
      <c r="AI1782" s="39"/>
      <c r="AJ1782" s="39"/>
      <c r="AK1782" s="39"/>
      <c r="AL1782" s="39"/>
      <c r="AM1782" s="39"/>
      <c r="AN1782" s="39"/>
      <c r="AO1782" s="39"/>
      <c r="AP1782" s="39"/>
      <c r="AQ1782" s="39"/>
      <c r="AR1782" s="39"/>
      <c r="AS1782" s="39"/>
      <c r="AT1782" s="39"/>
      <c r="AU1782" s="39"/>
      <c r="AV1782" s="39"/>
      <c r="AW1782" s="39"/>
      <c r="AX1782" s="39"/>
      <c r="AY1782" s="39"/>
      <c r="AZ1782" s="39"/>
      <c r="BA1782" s="39"/>
      <c r="BB1782" s="39"/>
      <c r="BC1782" s="39"/>
      <c r="BD1782" s="39"/>
      <c r="BE1782" s="39"/>
      <c r="BF1782" s="39"/>
    </row>
    <row r="1783" spans="1:58" ht="13.5">
      <c r="A1783" s="39"/>
      <c r="B1783" s="39"/>
      <c r="C1783" s="39"/>
      <c r="D1783" s="39"/>
      <c r="E1783" s="39"/>
      <c r="F1783" s="39"/>
      <c r="G1783" s="39"/>
      <c r="H1783" s="40"/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  <c r="Z1783" s="39"/>
      <c r="AA1783" s="39"/>
      <c r="AB1783" s="39"/>
      <c r="AC1783" s="39"/>
      <c r="AD1783" s="39"/>
      <c r="AE1783" s="39"/>
      <c r="AF1783" s="39"/>
      <c r="AG1783" s="39"/>
      <c r="AH1783" s="39"/>
      <c r="AI1783" s="39"/>
      <c r="AJ1783" s="39"/>
      <c r="AK1783" s="39"/>
      <c r="AL1783" s="39"/>
      <c r="AM1783" s="39"/>
      <c r="AN1783" s="39"/>
      <c r="AO1783" s="39"/>
      <c r="AP1783" s="39"/>
      <c r="AQ1783" s="39"/>
      <c r="AR1783" s="39"/>
      <c r="AS1783" s="39"/>
      <c r="AT1783" s="39"/>
      <c r="AU1783" s="39"/>
      <c r="AV1783" s="39"/>
      <c r="AW1783" s="39"/>
      <c r="AX1783" s="39"/>
      <c r="AY1783" s="39"/>
      <c r="AZ1783" s="39"/>
      <c r="BA1783" s="39"/>
      <c r="BB1783" s="39"/>
      <c r="BC1783" s="39"/>
      <c r="BD1783" s="39"/>
      <c r="BE1783" s="39"/>
      <c r="BF1783" s="39"/>
    </row>
    <row r="1784" spans="1:58" ht="13.5">
      <c r="A1784" s="39"/>
      <c r="B1784" s="39"/>
      <c r="C1784" s="39"/>
      <c r="D1784" s="39"/>
      <c r="E1784" s="39"/>
      <c r="F1784" s="39"/>
      <c r="G1784" s="39"/>
      <c r="H1784" s="40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  <c r="AA1784" s="39"/>
      <c r="AB1784" s="39"/>
      <c r="AC1784" s="39"/>
      <c r="AD1784" s="39"/>
      <c r="AE1784" s="39"/>
      <c r="AF1784" s="39"/>
      <c r="AG1784" s="39"/>
      <c r="AH1784" s="39"/>
      <c r="AI1784" s="39"/>
      <c r="AJ1784" s="39"/>
      <c r="AK1784" s="39"/>
      <c r="AL1784" s="39"/>
      <c r="AM1784" s="39"/>
      <c r="AN1784" s="39"/>
      <c r="AO1784" s="39"/>
      <c r="AP1784" s="39"/>
      <c r="AQ1784" s="39"/>
      <c r="AR1784" s="39"/>
      <c r="AS1784" s="39"/>
      <c r="AT1784" s="39"/>
      <c r="AU1784" s="39"/>
      <c r="AV1784" s="39"/>
      <c r="AW1784" s="39"/>
      <c r="AX1784" s="39"/>
      <c r="AY1784" s="39"/>
      <c r="AZ1784" s="39"/>
      <c r="BA1784" s="39"/>
      <c r="BB1784" s="39"/>
      <c r="BC1784" s="39"/>
      <c r="BD1784" s="39"/>
      <c r="BE1784" s="39"/>
      <c r="BF1784" s="39"/>
    </row>
    <row r="1785" spans="1:58" ht="13.5">
      <c r="A1785" s="39"/>
      <c r="B1785" s="39"/>
      <c r="C1785" s="39"/>
      <c r="D1785" s="39"/>
      <c r="E1785" s="39"/>
      <c r="F1785" s="39"/>
      <c r="G1785" s="39"/>
      <c r="H1785" s="40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  <c r="AA1785" s="39"/>
      <c r="AB1785" s="39"/>
      <c r="AC1785" s="39"/>
      <c r="AD1785" s="39"/>
      <c r="AE1785" s="39"/>
      <c r="AF1785" s="39"/>
      <c r="AG1785" s="39"/>
      <c r="AH1785" s="39"/>
      <c r="AI1785" s="39"/>
      <c r="AJ1785" s="39"/>
      <c r="AK1785" s="39"/>
      <c r="AL1785" s="39"/>
      <c r="AM1785" s="39"/>
      <c r="AN1785" s="39"/>
      <c r="AO1785" s="39"/>
      <c r="AP1785" s="39"/>
      <c r="AQ1785" s="39"/>
      <c r="AR1785" s="39"/>
      <c r="AS1785" s="39"/>
      <c r="AT1785" s="39"/>
      <c r="AU1785" s="39"/>
      <c r="AV1785" s="39"/>
      <c r="AW1785" s="39"/>
      <c r="AX1785" s="39"/>
      <c r="AY1785" s="39"/>
      <c r="AZ1785" s="39"/>
      <c r="BA1785" s="39"/>
      <c r="BB1785" s="39"/>
      <c r="BC1785" s="39"/>
      <c r="BD1785" s="39"/>
      <c r="BE1785" s="39"/>
      <c r="BF1785" s="39"/>
    </row>
    <row r="1786" spans="1:58" ht="13.5">
      <c r="A1786" s="39"/>
      <c r="B1786" s="39"/>
      <c r="C1786" s="39"/>
      <c r="D1786" s="39"/>
      <c r="E1786" s="39"/>
      <c r="F1786" s="39"/>
      <c r="G1786" s="39"/>
      <c r="H1786" s="40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  <c r="AA1786" s="39"/>
      <c r="AB1786" s="39"/>
      <c r="AC1786" s="39"/>
      <c r="AD1786" s="39"/>
      <c r="AE1786" s="39"/>
      <c r="AF1786" s="39"/>
      <c r="AG1786" s="39"/>
      <c r="AH1786" s="39"/>
      <c r="AI1786" s="39"/>
      <c r="AJ1786" s="39"/>
      <c r="AK1786" s="39"/>
      <c r="AL1786" s="39"/>
      <c r="AM1786" s="39"/>
      <c r="AN1786" s="39"/>
      <c r="AO1786" s="39"/>
      <c r="AP1786" s="39"/>
      <c r="AQ1786" s="39"/>
      <c r="AR1786" s="39"/>
      <c r="AS1786" s="39"/>
      <c r="AT1786" s="39"/>
      <c r="AU1786" s="39"/>
      <c r="AV1786" s="39"/>
      <c r="AW1786" s="39"/>
      <c r="AX1786" s="39"/>
      <c r="AY1786" s="39"/>
      <c r="AZ1786" s="39"/>
      <c r="BA1786" s="39"/>
      <c r="BB1786" s="39"/>
      <c r="BC1786" s="39"/>
      <c r="BD1786" s="39"/>
      <c r="BE1786" s="39"/>
      <c r="BF1786" s="39"/>
    </row>
    <row r="1787" spans="1:58" ht="13.5">
      <c r="A1787" s="39"/>
      <c r="B1787" s="39"/>
      <c r="C1787" s="39"/>
      <c r="D1787" s="39"/>
      <c r="E1787" s="39"/>
      <c r="F1787" s="39"/>
      <c r="G1787" s="39"/>
      <c r="H1787" s="40"/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  <c r="AA1787" s="39"/>
      <c r="AB1787" s="39"/>
      <c r="AC1787" s="39"/>
      <c r="AD1787" s="39"/>
      <c r="AE1787" s="39"/>
      <c r="AF1787" s="39"/>
      <c r="AG1787" s="39"/>
      <c r="AH1787" s="39"/>
      <c r="AI1787" s="39"/>
      <c r="AJ1787" s="39"/>
      <c r="AK1787" s="39"/>
      <c r="AL1787" s="39"/>
      <c r="AM1787" s="39"/>
      <c r="AN1787" s="39"/>
      <c r="AO1787" s="39"/>
      <c r="AP1787" s="39"/>
      <c r="AQ1787" s="39"/>
      <c r="AR1787" s="39"/>
      <c r="AS1787" s="39"/>
      <c r="AT1787" s="39"/>
      <c r="AU1787" s="39"/>
      <c r="AV1787" s="39"/>
      <c r="AW1787" s="39"/>
      <c r="AX1787" s="39"/>
      <c r="AY1787" s="39"/>
      <c r="AZ1787" s="39"/>
      <c r="BA1787" s="39"/>
      <c r="BB1787" s="39"/>
      <c r="BC1787" s="39"/>
      <c r="BD1787" s="39"/>
      <c r="BE1787" s="39"/>
      <c r="BF1787" s="39"/>
    </row>
    <row r="1788" spans="1:58" ht="13.5">
      <c r="A1788" s="39"/>
      <c r="B1788" s="39"/>
      <c r="C1788" s="39"/>
      <c r="D1788" s="39"/>
      <c r="E1788" s="39"/>
      <c r="F1788" s="39"/>
      <c r="G1788" s="39"/>
      <c r="H1788" s="40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  <c r="AA1788" s="39"/>
      <c r="AB1788" s="39"/>
      <c r="AC1788" s="39"/>
      <c r="AD1788" s="39"/>
      <c r="AE1788" s="39"/>
      <c r="AF1788" s="39"/>
      <c r="AG1788" s="39"/>
      <c r="AH1788" s="39"/>
      <c r="AI1788" s="39"/>
      <c r="AJ1788" s="39"/>
      <c r="AK1788" s="39"/>
      <c r="AL1788" s="39"/>
      <c r="AM1788" s="39"/>
      <c r="AN1788" s="39"/>
      <c r="AO1788" s="39"/>
      <c r="AP1788" s="39"/>
      <c r="AQ1788" s="39"/>
      <c r="AR1788" s="39"/>
      <c r="AS1788" s="39"/>
      <c r="AT1788" s="39"/>
      <c r="AU1788" s="39"/>
      <c r="AV1788" s="39"/>
      <c r="AW1788" s="39"/>
      <c r="AX1788" s="39"/>
      <c r="AY1788" s="39"/>
      <c r="AZ1788" s="39"/>
      <c r="BA1788" s="39"/>
      <c r="BB1788" s="39"/>
      <c r="BC1788" s="39"/>
      <c r="BD1788" s="39"/>
      <c r="BE1788" s="39"/>
      <c r="BF1788" s="39"/>
    </row>
    <row r="1789" spans="1:58" ht="13.5">
      <c r="A1789" s="39"/>
      <c r="B1789" s="39"/>
      <c r="C1789" s="39"/>
      <c r="D1789" s="39"/>
      <c r="E1789" s="39"/>
      <c r="F1789" s="39"/>
      <c r="G1789" s="39"/>
      <c r="H1789" s="40"/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  <c r="Z1789" s="39"/>
      <c r="AA1789" s="39"/>
      <c r="AB1789" s="39"/>
      <c r="AC1789" s="39"/>
      <c r="AD1789" s="39"/>
      <c r="AE1789" s="39"/>
      <c r="AF1789" s="39"/>
      <c r="AG1789" s="39"/>
      <c r="AH1789" s="39"/>
      <c r="AI1789" s="39"/>
      <c r="AJ1789" s="39"/>
      <c r="AK1789" s="39"/>
      <c r="AL1789" s="39"/>
      <c r="AM1789" s="39"/>
      <c r="AN1789" s="39"/>
      <c r="AO1789" s="39"/>
      <c r="AP1789" s="39"/>
      <c r="AQ1789" s="39"/>
      <c r="AR1789" s="39"/>
      <c r="AS1789" s="39"/>
      <c r="AT1789" s="39"/>
      <c r="AU1789" s="39"/>
      <c r="AV1789" s="39"/>
      <c r="AW1789" s="39"/>
      <c r="AX1789" s="39"/>
      <c r="AY1789" s="39"/>
      <c r="AZ1789" s="39"/>
      <c r="BA1789" s="39"/>
      <c r="BB1789" s="39"/>
      <c r="BC1789" s="39"/>
      <c r="BD1789" s="39"/>
      <c r="BE1789" s="39"/>
      <c r="BF1789" s="39"/>
    </row>
    <row r="1790" spans="1:58" ht="13.5">
      <c r="A1790" s="39"/>
      <c r="B1790" s="39"/>
      <c r="C1790" s="39"/>
      <c r="D1790" s="39"/>
      <c r="E1790" s="39"/>
      <c r="F1790" s="39"/>
      <c r="G1790" s="39"/>
      <c r="H1790" s="40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  <c r="AA1790" s="39"/>
      <c r="AB1790" s="39"/>
      <c r="AC1790" s="39"/>
      <c r="AD1790" s="39"/>
      <c r="AE1790" s="39"/>
      <c r="AF1790" s="39"/>
      <c r="AG1790" s="39"/>
      <c r="AH1790" s="39"/>
      <c r="AI1790" s="39"/>
      <c r="AJ1790" s="39"/>
      <c r="AK1790" s="39"/>
      <c r="AL1790" s="39"/>
      <c r="AM1790" s="39"/>
      <c r="AN1790" s="39"/>
      <c r="AO1790" s="39"/>
      <c r="AP1790" s="39"/>
      <c r="AQ1790" s="39"/>
      <c r="AR1790" s="39"/>
      <c r="AS1790" s="39"/>
      <c r="AT1790" s="39"/>
      <c r="AU1790" s="39"/>
      <c r="AV1790" s="39"/>
      <c r="AW1790" s="39"/>
      <c r="AX1790" s="39"/>
      <c r="AY1790" s="39"/>
      <c r="AZ1790" s="39"/>
      <c r="BA1790" s="39"/>
      <c r="BB1790" s="39"/>
      <c r="BC1790" s="39"/>
      <c r="BD1790" s="39"/>
      <c r="BE1790" s="39"/>
      <c r="BF1790" s="39"/>
    </row>
    <row r="1791" spans="1:58" ht="13.5">
      <c r="A1791" s="39"/>
      <c r="B1791" s="39"/>
      <c r="C1791" s="39"/>
      <c r="D1791" s="39"/>
      <c r="E1791" s="39"/>
      <c r="F1791" s="39"/>
      <c r="G1791" s="39"/>
      <c r="H1791" s="40"/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  <c r="AA1791" s="39"/>
      <c r="AB1791" s="39"/>
      <c r="AC1791" s="39"/>
      <c r="AD1791" s="39"/>
      <c r="AE1791" s="39"/>
      <c r="AF1791" s="39"/>
      <c r="AG1791" s="39"/>
      <c r="AH1791" s="39"/>
      <c r="AI1791" s="39"/>
      <c r="AJ1791" s="39"/>
      <c r="AK1791" s="39"/>
      <c r="AL1791" s="39"/>
      <c r="AM1791" s="39"/>
      <c r="AN1791" s="39"/>
      <c r="AO1791" s="39"/>
      <c r="AP1791" s="39"/>
      <c r="AQ1791" s="39"/>
      <c r="AR1791" s="39"/>
      <c r="AS1791" s="39"/>
      <c r="AT1791" s="39"/>
      <c r="AU1791" s="39"/>
      <c r="AV1791" s="39"/>
      <c r="AW1791" s="39"/>
      <c r="AX1791" s="39"/>
      <c r="AY1791" s="39"/>
      <c r="AZ1791" s="39"/>
      <c r="BA1791" s="39"/>
      <c r="BB1791" s="39"/>
      <c r="BC1791" s="39"/>
      <c r="BD1791" s="39"/>
      <c r="BE1791" s="39"/>
      <c r="BF1791" s="39"/>
    </row>
    <row r="1792" spans="1:58" ht="13.5">
      <c r="A1792" s="39"/>
      <c r="B1792" s="39"/>
      <c r="C1792" s="39"/>
      <c r="D1792" s="39"/>
      <c r="E1792" s="39"/>
      <c r="F1792" s="39"/>
      <c r="G1792" s="39"/>
      <c r="H1792" s="40"/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  <c r="AA1792" s="39"/>
      <c r="AB1792" s="39"/>
      <c r="AC1792" s="39"/>
      <c r="AD1792" s="39"/>
      <c r="AE1792" s="39"/>
      <c r="AF1792" s="39"/>
      <c r="AG1792" s="39"/>
      <c r="AH1792" s="39"/>
      <c r="AI1792" s="39"/>
      <c r="AJ1792" s="39"/>
      <c r="AK1792" s="39"/>
      <c r="AL1792" s="39"/>
      <c r="AM1792" s="39"/>
      <c r="AN1792" s="39"/>
      <c r="AO1792" s="39"/>
      <c r="AP1792" s="39"/>
      <c r="AQ1792" s="39"/>
      <c r="AR1792" s="39"/>
      <c r="AS1792" s="39"/>
      <c r="AT1792" s="39"/>
      <c r="AU1792" s="39"/>
      <c r="AV1792" s="39"/>
      <c r="AW1792" s="39"/>
      <c r="AX1792" s="39"/>
      <c r="AY1792" s="39"/>
      <c r="AZ1792" s="39"/>
      <c r="BA1792" s="39"/>
      <c r="BB1792" s="39"/>
      <c r="BC1792" s="39"/>
      <c r="BD1792" s="39"/>
      <c r="BE1792" s="39"/>
      <c r="BF1792" s="39"/>
    </row>
    <row r="1793" spans="1:58" ht="13.5">
      <c r="A1793" s="39"/>
      <c r="B1793" s="39"/>
      <c r="C1793" s="39"/>
      <c r="D1793" s="39"/>
      <c r="E1793" s="39"/>
      <c r="F1793" s="39"/>
      <c r="G1793" s="39"/>
      <c r="H1793" s="40"/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  <c r="AA1793" s="39"/>
      <c r="AB1793" s="39"/>
      <c r="AC1793" s="39"/>
      <c r="AD1793" s="39"/>
      <c r="AE1793" s="39"/>
      <c r="AF1793" s="39"/>
      <c r="AG1793" s="39"/>
      <c r="AH1793" s="39"/>
      <c r="AI1793" s="39"/>
      <c r="AJ1793" s="39"/>
      <c r="AK1793" s="39"/>
      <c r="AL1793" s="39"/>
      <c r="AM1793" s="39"/>
      <c r="AN1793" s="39"/>
      <c r="AO1793" s="39"/>
      <c r="AP1793" s="39"/>
      <c r="AQ1793" s="39"/>
      <c r="AR1793" s="39"/>
      <c r="AS1793" s="39"/>
      <c r="AT1793" s="39"/>
      <c r="AU1793" s="39"/>
      <c r="AV1793" s="39"/>
      <c r="AW1793" s="39"/>
      <c r="AX1793" s="39"/>
      <c r="AY1793" s="39"/>
      <c r="AZ1793" s="39"/>
      <c r="BA1793" s="39"/>
      <c r="BB1793" s="39"/>
      <c r="BC1793" s="39"/>
      <c r="BD1793" s="39"/>
      <c r="BE1793" s="39"/>
      <c r="BF1793" s="39"/>
    </row>
    <row r="1794" spans="1:58" ht="13.5">
      <c r="A1794" s="39"/>
      <c r="B1794" s="39"/>
      <c r="C1794" s="39"/>
      <c r="D1794" s="39"/>
      <c r="E1794" s="39"/>
      <c r="F1794" s="39"/>
      <c r="G1794" s="39"/>
      <c r="H1794" s="40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  <c r="AA1794" s="39"/>
      <c r="AB1794" s="39"/>
      <c r="AC1794" s="39"/>
      <c r="AD1794" s="39"/>
      <c r="AE1794" s="39"/>
      <c r="AF1794" s="39"/>
      <c r="AG1794" s="39"/>
      <c r="AH1794" s="39"/>
      <c r="AI1794" s="39"/>
      <c r="AJ1794" s="39"/>
      <c r="AK1794" s="39"/>
      <c r="AL1794" s="39"/>
      <c r="AM1794" s="39"/>
      <c r="AN1794" s="39"/>
      <c r="AO1794" s="39"/>
      <c r="AP1794" s="39"/>
      <c r="AQ1794" s="39"/>
      <c r="AR1794" s="39"/>
      <c r="AS1794" s="39"/>
      <c r="AT1794" s="39"/>
      <c r="AU1794" s="39"/>
      <c r="AV1794" s="39"/>
      <c r="AW1794" s="39"/>
      <c r="AX1794" s="39"/>
      <c r="AY1794" s="39"/>
      <c r="AZ1794" s="39"/>
      <c r="BA1794" s="39"/>
      <c r="BB1794" s="39"/>
      <c r="BC1794" s="39"/>
      <c r="BD1794" s="39"/>
      <c r="BE1794" s="39"/>
      <c r="BF1794" s="39"/>
    </row>
    <row r="1795" spans="1:58" ht="13.5">
      <c r="A1795" s="39"/>
      <c r="B1795" s="39"/>
      <c r="C1795" s="39"/>
      <c r="D1795" s="39"/>
      <c r="E1795" s="39"/>
      <c r="F1795" s="39"/>
      <c r="G1795" s="39"/>
      <c r="H1795" s="40"/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  <c r="AA1795" s="39"/>
      <c r="AB1795" s="39"/>
      <c r="AC1795" s="39"/>
      <c r="AD1795" s="39"/>
      <c r="AE1795" s="39"/>
      <c r="AF1795" s="39"/>
      <c r="AG1795" s="39"/>
      <c r="AH1795" s="39"/>
      <c r="AI1795" s="39"/>
      <c r="AJ1795" s="39"/>
      <c r="AK1795" s="39"/>
      <c r="AL1795" s="39"/>
      <c r="AM1795" s="39"/>
      <c r="AN1795" s="39"/>
      <c r="AO1795" s="39"/>
      <c r="AP1795" s="39"/>
      <c r="AQ1795" s="39"/>
      <c r="AR1795" s="39"/>
      <c r="AS1795" s="39"/>
      <c r="AT1795" s="39"/>
      <c r="AU1795" s="39"/>
      <c r="AV1795" s="39"/>
      <c r="AW1795" s="39"/>
      <c r="AX1795" s="39"/>
      <c r="AY1795" s="39"/>
      <c r="AZ1795" s="39"/>
      <c r="BA1795" s="39"/>
      <c r="BB1795" s="39"/>
      <c r="BC1795" s="39"/>
      <c r="BD1795" s="39"/>
      <c r="BE1795" s="39"/>
      <c r="BF1795" s="39"/>
    </row>
    <row r="1796" spans="1:58" ht="13.5">
      <c r="A1796" s="39"/>
      <c r="B1796" s="39"/>
      <c r="C1796" s="39"/>
      <c r="D1796" s="39"/>
      <c r="E1796" s="39"/>
      <c r="F1796" s="39"/>
      <c r="G1796" s="39"/>
      <c r="H1796" s="40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  <c r="AA1796" s="39"/>
      <c r="AB1796" s="39"/>
      <c r="AC1796" s="39"/>
      <c r="AD1796" s="39"/>
      <c r="AE1796" s="39"/>
      <c r="AF1796" s="39"/>
      <c r="AG1796" s="39"/>
      <c r="AH1796" s="39"/>
      <c r="AI1796" s="39"/>
      <c r="AJ1796" s="39"/>
      <c r="AK1796" s="39"/>
      <c r="AL1796" s="39"/>
      <c r="AM1796" s="39"/>
      <c r="AN1796" s="39"/>
      <c r="AO1796" s="39"/>
      <c r="AP1796" s="39"/>
      <c r="AQ1796" s="39"/>
      <c r="AR1796" s="39"/>
      <c r="AS1796" s="39"/>
      <c r="AT1796" s="39"/>
      <c r="AU1796" s="39"/>
      <c r="AV1796" s="39"/>
      <c r="AW1796" s="39"/>
      <c r="AX1796" s="39"/>
      <c r="AY1796" s="39"/>
      <c r="AZ1796" s="39"/>
      <c r="BA1796" s="39"/>
      <c r="BB1796" s="39"/>
      <c r="BC1796" s="39"/>
      <c r="BD1796" s="39"/>
      <c r="BE1796" s="39"/>
      <c r="BF1796" s="39"/>
    </row>
    <row r="1797" spans="1:58" ht="13.5">
      <c r="A1797" s="39"/>
      <c r="B1797" s="39"/>
      <c r="C1797" s="39"/>
      <c r="D1797" s="39"/>
      <c r="E1797" s="39"/>
      <c r="F1797" s="39"/>
      <c r="G1797" s="39"/>
      <c r="H1797" s="40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  <c r="AA1797" s="39"/>
      <c r="AB1797" s="39"/>
      <c r="AC1797" s="39"/>
      <c r="AD1797" s="39"/>
      <c r="AE1797" s="39"/>
      <c r="AF1797" s="39"/>
      <c r="AG1797" s="39"/>
      <c r="AH1797" s="39"/>
      <c r="AI1797" s="39"/>
      <c r="AJ1797" s="39"/>
      <c r="AK1797" s="39"/>
      <c r="AL1797" s="39"/>
      <c r="AM1797" s="39"/>
      <c r="AN1797" s="39"/>
      <c r="AO1797" s="39"/>
      <c r="AP1797" s="39"/>
      <c r="AQ1797" s="39"/>
      <c r="AR1797" s="39"/>
      <c r="AS1797" s="39"/>
      <c r="AT1797" s="39"/>
      <c r="AU1797" s="39"/>
      <c r="AV1797" s="39"/>
      <c r="AW1797" s="39"/>
      <c r="AX1797" s="39"/>
      <c r="AY1797" s="39"/>
      <c r="AZ1797" s="39"/>
      <c r="BA1797" s="39"/>
      <c r="BB1797" s="39"/>
      <c r="BC1797" s="39"/>
      <c r="BD1797" s="39"/>
      <c r="BE1797" s="39"/>
      <c r="BF1797" s="39"/>
    </row>
    <row r="1798" spans="1:58" ht="13.5">
      <c r="A1798" s="39"/>
      <c r="B1798" s="39"/>
      <c r="C1798" s="39"/>
      <c r="D1798" s="39"/>
      <c r="E1798" s="39"/>
      <c r="F1798" s="39"/>
      <c r="G1798" s="39"/>
      <c r="H1798" s="40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  <c r="AA1798" s="39"/>
      <c r="AB1798" s="39"/>
      <c r="AC1798" s="39"/>
      <c r="AD1798" s="39"/>
      <c r="AE1798" s="39"/>
      <c r="AF1798" s="39"/>
      <c r="AG1798" s="39"/>
      <c r="AH1798" s="39"/>
      <c r="AI1798" s="39"/>
      <c r="AJ1798" s="39"/>
      <c r="AK1798" s="39"/>
      <c r="AL1798" s="39"/>
      <c r="AM1798" s="39"/>
      <c r="AN1798" s="39"/>
      <c r="AO1798" s="39"/>
      <c r="AP1798" s="39"/>
      <c r="AQ1798" s="39"/>
      <c r="AR1798" s="39"/>
      <c r="AS1798" s="39"/>
      <c r="AT1798" s="39"/>
      <c r="AU1798" s="39"/>
      <c r="AV1798" s="39"/>
      <c r="AW1798" s="39"/>
      <c r="AX1798" s="39"/>
      <c r="AY1798" s="39"/>
      <c r="AZ1798" s="39"/>
      <c r="BA1798" s="39"/>
      <c r="BB1798" s="39"/>
      <c r="BC1798" s="39"/>
      <c r="BD1798" s="39"/>
      <c r="BE1798" s="39"/>
      <c r="BF1798" s="39"/>
    </row>
    <row r="1799" spans="1:58" ht="13.5">
      <c r="A1799" s="39"/>
      <c r="B1799" s="39"/>
      <c r="C1799" s="39"/>
      <c r="D1799" s="39"/>
      <c r="E1799" s="39"/>
      <c r="F1799" s="39"/>
      <c r="G1799" s="39"/>
      <c r="H1799" s="40"/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  <c r="AA1799" s="39"/>
      <c r="AB1799" s="39"/>
      <c r="AC1799" s="39"/>
      <c r="AD1799" s="39"/>
      <c r="AE1799" s="39"/>
      <c r="AF1799" s="39"/>
      <c r="AG1799" s="39"/>
      <c r="AH1799" s="39"/>
      <c r="AI1799" s="39"/>
      <c r="AJ1799" s="39"/>
      <c r="AK1799" s="39"/>
      <c r="AL1799" s="39"/>
      <c r="AM1799" s="39"/>
      <c r="AN1799" s="39"/>
      <c r="AO1799" s="39"/>
      <c r="AP1799" s="39"/>
      <c r="AQ1799" s="39"/>
      <c r="AR1799" s="39"/>
      <c r="AS1799" s="39"/>
      <c r="AT1799" s="39"/>
      <c r="AU1799" s="39"/>
      <c r="AV1799" s="39"/>
      <c r="AW1799" s="39"/>
      <c r="AX1799" s="39"/>
      <c r="AY1799" s="39"/>
      <c r="AZ1799" s="39"/>
      <c r="BA1799" s="39"/>
      <c r="BB1799" s="39"/>
      <c r="BC1799" s="39"/>
      <c r="BD1799" s="39"/>
      <c r="BE1799" s="39"/>
      <c r="BF1799" s="39"/>
    </row>
    <row r="1800" spans="1:58" ht="13.5">
      <c r="A1800" s="39"/>
      <c r="B1800" s="39"/>
      <c r="C1800" s="39"/>
      <c r="D1800" s="39"/>
      <c r="E1800" s="39"/>
      <c r="F1800" s="39"/>
      <c r="G1800" s="39"/>
      <c r="H1800" s="40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  <c r="AA1800" s="39"/>
      <c r="AB1800" s="39"/>
      <c r="AC1800" s="39"/>
      <c r="AD1800" s="39"/>
      <c r="AE1800" s="39"/>
      <c r="AF1800" s="39"/>
      <c r="AG1800" s="39"/>
      <c r="AH1800" s="39"/>
      <c r="AI1800" s="39"/>
      <c r="AJ1800" s="39"/>
      <c r="AK1800" s="39"/>
      <c r="AL1800" s="39"/>
      <c r="AM1800" s="39"/>
      <c r="AN1800" s="39"/>
      <c r="AO1800" s="39"/>
      <c r="AP1800" s="39"/>
      <c r="AQ1800" s="39"/>
      <c r="AR1800" s="39"/>
      <c r="AS1800" s="39"/>
      <c r="AT1800" s="39"/>
      <c r="AU1800" s="39"/>
      <c r="AV1800" s="39"/>
      <c r="AW1800" s="39"/>
      <c r="AX1800" s="39"/>
      <c r="AY1800" s="39"/>
      <c r="AZ1800" s="39"/>
      <c r="BA1800" s="39"/>
      <c r="BB1800" s="39"/>
      <c r="BC1800" s="39"/>
      <c r="BD1800" s="39"/>
      <c r="BE1800" s="39"/>
      <c r="BF1800" s="39"/>
    </row>
    <row r="1801" spans="1:58" ht="13.5">
      <c r="A1801" s="39"/>
      <c r="B1801" s="39"/>
      <c r="C1801" s="39"/>
      <c r="D1801" s="39"/>
      <c r="E1801" s="39"/>
      <c r="F1801" s="39"/>
      <c r="G1801" s="39"/>
      <c r="H1801" s="40"/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  <c r="AA1801" s="39"/>
      <c r="AB1801" s="39"/>
      <c r="AC1801" s="39"/>
      <c r="AD1801" s="39"/>
      <c r="AE1801" s="39"/>
      <c r="AF1801" s="39"/>
      <c r="AG1801" s="39"/>
      <c r="AH1801" s="39"/>
      <c r="AI1801" s="39"/>
      <c r="AJ1801" s="39"/>
      <c r="AK1801" s="39"/>
      <c r="AL1801" s="39"/>
      <c r="AM1801" s="39"/>
      <c r="AN1801" s="39"/>
      <c r="AO1801" s="39"/>
      <c r="AP1801" s="39"/>
      <c r="AQ1801" s="39"/>
      <c r="AR1801" s="39"/>
      <c r="AS1801" s="39"/>
      <c r="AT1801" s="39"/>
      <c r="AU1801" s="39"/>
      <c r="AV1801" s="39"/>
      <c r="AW1801" s="39"/>
      <c r="AX1801" s="39"/>
      <c r="AY1801" s="39"/>
      <c r="AZ1801" s="39"/>
      <c r="BA1801" s="39"/>
      <c r="BB1801" s="39"/>
      <c r="BC1801" s="39"/>
      <c r="BD1801" s="39"/>
      <c r="BE1801" s="39"/>
      <c r="BF1801" s="39"/>
    </row>
    <row r="1802" spans="1:58" ht="13.5">
      <c r="A1802" s="39"/>
      <c r="B1802" s="39"/>
      <c r="C1802" s="39"/>
      <c r="D1802" s="39"/>
      <c r="E1802" s="39"/>
      <c r="F1802" s="39"/>
      <c r="G1802" s="39"/>
      <c r="H1802" s="40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  <c r="AA1802" s="39"/>
      <c r="AB1802" s="39"/>
      <c r="AC1802" s="39"/>
      <c r="AD1802" s="39"/>
      <c r="AE1802" s="39"/>
      <c r="AF1802" s="39"/>
      <c r="AG1802" s="39"/>
      <c r="AH1802" s="39"/>
      <c r="AI1802" s="39"/>
      <c r="AJ1802" s="39"/>
      <c r="AK1802" s="39"/>
      <c r="AL1802" s="39"/>
      <c r="AM1802" s="39"/>
      <c r="AN1802" s="39"/>
      <c r="AO1802" s="39"/>
      <c r="AP1802" s="39"/>
      <c r="AQ1802" s="39"/>
      <c r="AR1802" s="39"/>
      <c r="AS1802" s="39"/>
      <c r="AT1802" s="39"/>
      <c r="AU1802" s="39"/>
      <c r="AV1802" s="39"/>
      <c r="AW1802" s="39"/>
      <c r="AX1802" s="39"/>
      <c r="AY1802" s="39"/>
      <c r="AZ1802" s="39"/>
      <c r="BA1802" s="39"/>
      <c r="BB1802" s="39"/>
      <c r="BC1802" s="39"/>
      <c r="BD1802" s="39"/>
      <c r="BE1802" s="39"/>
      <c r="BF1802" s="39"/>
    </row>
    <row r="1803" spans="1:58" ht="13.5">
      <c r="A1803" s="39"/>
      <c r="B1803" s="39"/>
      <c r="C1803" s="39"/>
      <c r="D1803" s="39"/>
      <c r="E1803" s="39"/>
      <c r="F1803" s="39"/>
      <c r="G1803" s="39"/>
      <c r="H1803" s="40"/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  <c r="AA1803" s="39"/>
      <c r="AB1803" s="39"/>
      <c r="AC1803" s="39"/>
      <c r="AD1803" s="39"/>
      <c r="AE1803" s="39"/>
      <c r="AF1803" s="39"/>
      <c r="AG1803" s="39"/>
      <c r="AH1803" s="39"/>
      <c r="AI1803" s="39"/>
      <c r="AJ1803" s="39"/>
      <c r="AK1803" s="39"/>
      <c r="AL1803" s="39"/>
      <c r="AM1803" s="39"/>
      <c r="AN1803" s="39"/>
      <c r="AO1803" s="39"/>
      <c r="AP1803" s="39"/>
      <c r="AQ1803" s="39"/>
      <c r="AR1803" s="39"/>
      <c r="AS1803" s="39"/>
      <c r="AT1803" s="39"/>
      <c r="AU1803" s="39"/>
      <c r="AV1803" s="39"/>
      <c r="AW1803" s="39"/>
      <c r="AX1803" s="39"/>
      <c r="AY1803" s="39"/>
      <c r="AZ1803" s="39"/>
      <c r="BA1803" s="39"/>
      <c r="BB1803" s="39"/>
      <c r="BC1803" s="39"/>
      <c r="BD1803" s="39"/>
      <c r="BE1803" s="39"/>
      <c r="BF1803" s="39"/>
    </row>
    <row r="1804" spans="1:58" ht="13.5">
      <c r="A1804" s="39"/>
      <c r="B1804" s="39"/>
      <c r="C1804" s="39"/>
      <c r="D1804" s="39"/>
      <c r="E1804" s="39"/>
      <c r="F1804" s="39"/>
      <c r="G1804" s="39"/>
      <c r="H1804" s="40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  <c r="AA1804" s="39"/>
      <c r="AB1804" s="39"/>
      <c r="AC1804" s="39"/>
      <c r="AD1804" s="39"/>
      <c r="AE1804" s="39"/>
      <c r="AF1804" s="39"/>
      <c r="AG1804" s="39"/>
      <c r="AH1804" s="39"/>
      <c r="AI1804" s="39"/>
      <c r="AJ1804" s="39"/>
      <c r="AK1804" s="39"/>
      <c r="AL1804" s="39"/>
      <c r="AM1804" s="39"/>
      <c r="AN1804" s="39"/>
      <c r="AO1804" s="39"/>
      <c r="AP1804" s="39"/>
      <c r="AQ1804" s="39"/>
      <c r="AR1804" s="39"/>
      <c r="AS1804" s="39"/>
      <c r="AT1804" s="39"/>
      <c r="AU1804" s="39"/>
      <c r="AV1804" s="39"/>
      <c r="AW1804" s="39"/>
      <c r="AX1804" s="39"/>
      <c r="AY1804" s="39"/>
      <c r="AZ1804" s="39"/>
      <c r="BA1804" s="39"/>
      <c r="BB1804" s="39"/>
      <c r="BC1804" s="39"/>
      <c r="BD1804" s="39"/>
      <c r="BE1804" s="39"/>
      <c r="BF1804" s="39"/>
    </row>
    <row r="1805" spans="1:58" ht="13.5">
      <c r="A1805" s="39"/>
      <c r="B1805" s="39"/>
      <c r="C1805" s="39"/>
      <c r="D1805" s="39"/>
      <c r="E1805" s="39"/>
      <c r="F1805" s="39"/>
      <c r="G1805" s="39"/>
      <c r="H1805" s="40"/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  <c r="AA1805" s="39"/>
      <c r="AB1805" s="39"/>
      <c r="AC1805" s="39"/>
      <c r="AD1805" s="39"/>
      <c r="AE1805" s="39"/>
      <c r="AF1805" s="39"/>
      <c r="AG1805" s="39"/>
      <c r="AH1805" s="39"/>
      <c r="AI1805" s="39"/>
      <c r="AJ1805" s="39"/>
      <c r="AK1805" s="39"/>
      <c r="AL1805" s="39"/>
      <c r="AM1805" s="39"/>
      <c r="AN1805" s="39"/>
      <c r="AO1805" s="39"/>
      <c r="AP1805" s="39"/>
      <c r="AQ1805" s="39"/>
      <c r="AR1805" s="39"/>
      <c r="AS1805" s="39"/>
      <c r="AT1805" s="39"/>
      <c r="AU1805" s="39"/>
      <c r="AV1805" s="39"/>
      <c r="AW1805" s="39"/>
      <c r="AX1805" s="39"/>
      <c r="AY1805" s="39"/>
      <c r="AZ1805" s="39"/>
      <c r="BA1805" s="39"/>
      <c r="BB1805" s="39"/>
      <c r="BC1805" s="39"/>
      <c r="BD1805" s="39"/>
      <c r="BE1805" s="39"/>
      <c r="BF1805" s="39"/>
    </row>
    <row r="1806" spans="1:58" ht="13.5">
      <c r="A1806" s="39"/>
      <c r="B1806" s="39"/>
      <c r="C1806" s="39"/>
      <c r="D1806" s="39"/>
      <c r="E1806" s="39"/>
      <c r="F1806" s="39"/>
      <c r="G1806" s="39"/>
      <c r="H1806" s="40"/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  <c r="AA1806" s="39"/>
      <c r="AB1806" s="39"/>
      <c r="AC1806" s="39"/>
      <c r="AD1806" s="39"/>
      <c r="AE1806" s="39"/>
      <c r="AF1806" s="39"/>
      <c r="AG1806" s="39"/>
      <c r="AH1806" s="39"/>
      <c r="AI1806" s="39"/>
      <c r="AJ1806" s="39"/>
      <c r="AK1806" s="39"/>
      <c r="AL1806" s="39"/>
      <c r="AM1806" s="39"/>
      <c r="AN1806" s="39"/>
      <c r="AO1806" s="39"/>
      <c r="AP1806" s="39"/>
      <c r="AQ1806" s="39"/>
      <c r="AR1806" s="39"/>
      <c r="AS1806" s="39"/>
      <c r="AT1806" s="39"/>
      <c r="AU1806" s="39"/>
      <c r="AV1806" s="39"/>
      <c r="AW1806" s="39"/>
      <c r="AX1806" s="39"/>
      <c r="AY1806" s="39"/>
      <c r="AZ1806" s="39"/>
      <c r="BA1806" s="39"/>
      <c r="BB1806" s="39"/>
      <c r="BC1806" s="39"/>
      <c r="BD1806" s="39"/>
      <c r="BE1806" s="39"/>
      <c r="BF1806" s="39"/>
    </row>
    <row r="1807" spans="1:58" ht="13.5">
      <c r="A1807" s="39"/>
      <c r="B1807" s="39"/>
      <c r="C1807" s="39"/>
      <c r="D1807" s="39"/>
      <c r="E1807" s="39"/>
      <c r="F1807" s="39"/>
      <c r="G1807" s="39"/>
      <c r="H1807" s="40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  <c r="AA1807" s="39"/>
      <c r="AB1807" s="39"/>
      <c r="AC1807" s="39"/>
      <c r="AD1807" s="39"/>
      <c r="AE1807" s="39"/>
      <c r="AF1807" s="39"/>
      <c r="AG1807" s="39"/>
      <c r="AH1807" s="39"/>
      <c r="AI1807" s="39"/>
      <c r="AJ1807" s="39"/>
      <c r="AK1807" s="39"/>
      <c r="AL1807" s="39"/>
      <c r="AM1807" s="39"/>
      <c r="AN1807" s="39"/>
      <c r="AO1807" s="39"/>
      <c r="AP1807" s="39"/>
      <c r="AQ1807" s="39"/>
      <c r="AR1807" s="39"/>
      <c r="AS1807" s="39"/>
      <c r="AT1807" s="39"/>
      <c r="AU1807" s="39"/>
      <c r="AV1807" s="39"/>
      <c r="AW1807" s="39"/>
      <c r="AX1807" s="39"/>
      <c r="AY1807" s="39"/>
      <c r="AZ1807" s="39"/>
      <c r="BA1807" s="39"/>
      <c r="BB1807" s="39"/>
      <c r="BC1807" s="39"/>
      <c r="BD1807" s="39"/>
      <c r="BE1807" s="39"/>
      <c r="BF1807" s="39"/>
    </row>
    <row r="1808" spans="1:58" ht="13.5">
      <c r="A1808" s="39"/>
      <c r="B1808" s="39"/>
      <c r="C1808" s="39"/>
      <c r="D1808" s="39"/>
      <c r="E1808" s="39"/>
      <c r="F1808" s="39"/>
      <c r="G1808" s="39"/>
      <c r="H1808" s="40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  <c r="AA1808" s="39"/>
      <c r="AB1808" s="39"/>
      <c r="AC1808" s="39"/>
      <c r="AD1808" s="39"/>
      <c r="AE1808" s="39"/>
      <c r="AF1808" s="39"/>
      <c r="AG1808" s="39"/>
      <c r="AH1808" s="39"/>
      <c r="AI1808" s="39"/>
      <c r="AJ1808" s="39"/>
      <c r="AK1808" s="39"/>
      <c r="AL1808" s="39"/>
      <c r="AM1808" s="39"/>
      <c r="AN1808" s="39"/>
      <c r="AO1808" s="39"/>
      <c r="AP1808" s="39"/>
      <c r="AQ1808" s="39"/>
      <c r="AR1808" s="39"/>
      <c r="AS1808" s="39"/>
      <c r="AT1808" s="39"/>
      <c r="AU1808" s="39"/>
      <c r="AV1808" s="39"/>
      <c r="AW1808" s="39"/>
      <c r="AX1808" s="39"/>
      <c r="AY1808" s="39"/>
      <c r="AZ1808" s="39"/>
      <c r="BA1808" s="39"/>
      <c r="BB1808" s="39"/>
      <c r="BC1808" s="39"/>
      <c r="BD1808" s="39"/>
      <c r="BE1808" s="39"/>
      <c r="BF1808" s="39"/>
    </row>
    <row r="1809" spans="1:58" ht="13.5">
      <c r="A1809" s="39"/>
      <c r="B1809" s="39"/>
      <c r="C1809" s="39"/>
      <c r="D1809" s="39"/>
      <c r="E1809" s="39"/>
      <c r="F1809" s="39"/>
      <c r="G1809" s="39"/>
      <c r="H1809" s="40"/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  <c r="Z1809" s="39"/>
      <c r="AA1809" s="39"/>
      <c r="AB1809" s="39"/>
      <c r="AC1809" s="39"/>
      <c r="AD1809" s="39"/>
      <c r="AE1809" s="39"/>
      <c r="AF1809" s="39"/>
      <c r="AG1809" s="39"/>
      <c r="AH1809" s="39"/>
      <c r="AI1809" s="39"/>
      <c r="AJ1809" s="39"/>
      <c r="AK1809" s="39"/>
      <c r="AL1809" s="39"/>
      <c r="AM1809" s="39"/>
      <c r="AN1809" s="39"/>
      <c r="AO1809" s="39"/>
      <c r="AP1809" s="39"/>
      <c r="AQ1809" s="39"/>
      <c r="AR1809" s="39"/>
      <c r="AS1809" s="39"/>
      <c r="AT1809" s="39"/>
      <c r="AU1809" s="39"/>
      <c r="AV1809" s="39"/>
      <c r="AW1809" s="39"/>
      <c r="AX1809" s="39"/>
      <c r="AY1809" s="39"/>
      <c r="AZ1809" s="39"/>
      <c r="BA1809" s="39"/>
      <c r="BB1809" s="39"/>
      <c r="BC1809" s="39"/>
      <c r="BD1809" s="39"/>
      <c r="BE1809" s="39"/>
      <c r="BF1809" s="39"/>
    </row>
    <row r="1810" spans="1:58" ht="13.5">
      <c r="A1810" s="39"/>
      <c r="B1810" s="39"/>
      <c r="C1810" s="39"/>
      <c r="D1810" s="39"/>
      <c r="E1810" s="39"/>
      <c r="F1810" s="39"/>
      <c r="G1810" s="39"/>
      <c r="H1810" s="40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  <c r="AA1810" s="39"/>
      <c r="AB1810" s="39"/>
      <c r="AC1810" s="39"/>
      <c r="AD1810" s="39"/>
      <c r="AE1810" s="39"/>
      <c r="AF1810" s="39"/>
      <c r="AG1810" s="39"/>
      <c r="AH1810" s="39"/>
      <c r="AI1810" s="39"/>
      <c r="AJ1810" s="39"/>
      <c r="AK1810" s="39"/>
      <c r="AL1810" s="39"/>
      <c r="AM1810" s="39"/>
      <c r="AN1810" s="39"/>
      <c r="AO1810" s="39"/>
      <c r="AP1810" s="39"/>
      <c r="AQ1810" s="39"/>
      <c r="AR1810" s="39"/>
      <c r="AS1810" s="39"/>
      <c r="AT1810" s="39"/>
      <c r="AU1810" s="39"/>
      <c r="AV1810" s="39"/>
      <c r="AW1810" s="39"/>
      <c r="AX1810" s="39"/>
      <c r="AY1810" s="39"/>
      <c r="AZ1810" s="39"/>
      <c r="BA1810" s="39"/>
      <c r="BB1810" s="39"/>
      <c r="BC1810" s="39"/>
      <c r="BD1810" s="39"/>
      <c r="BE1810" s="39"/>
      <c r="BF1810" s="39"/>
    </row>
    <row r="1811" spans="1:58" ht="13.5">
      <c r="A1811" s="39"/>
      <c r="B1811" s="39"/>
      <c r="C1811" s="39"/>
      <c r="D1811" s="39"/>
      <c r="E1811" s="39"/>
      <c r="F1811" s="39"/>
      <c r="G1811" s="39"/>
      <c r="H1811" s="40"/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  <c r="AA1811" s="39"/>
      <c r="AB1811" s="39"/>
      <c r="AC1811" s="39"/>
      <c r="AD1811" s="39"/>
      <c r="AE1811" s="39"/>
      <c r="AF1811" s="39"/>
      <c r="AG1811" s="39"/>
      <c r="AH1811" s="39"/>
      <c r="AI1811" s="39"/>
      <c r="AJ1811" s="39"/>
      <c r="AK1811" s="39"/>
      <c r="AL1811" s="39"/>
      <c r="AM1811" s="39"/>
      <c r="AN1811" s="39"/>
      <c r="AO1811" s="39"/>
      <c r="AP1811" s="39"/>
      <c r="AQ1811" s="39"/>
      <c r="AR1811" s="39"/>
      <c r="AS1811" s="39"/>
      <c r="AT1811" s="39"/>
      <c r="AU1811" s="39"/>
      <c r="AV1811" s="39"/>
      <c r="AW1811" s="39"/>
      <c r="AX1811" s="39"/>
      <c r="AY1811" s="39"/>
      <c r="AZ1811" s="39"/>
      <c r="BA1811" s="39"/>
      <c r="BB1811" s="39"/>
      <c r="BC1811" s="39"/>
      <c r="BD1811" s="39"/>
      <c r="BE1811" s="39"/>
      <c r="BF1811" s="39"/>
    </row>
    <row r="1812" spans="1:58" ht="13.5">
      <c r="A1812" s="39"/>
      <c r="B1812" s="39"/>
      <c r="C1812" s="39"/>
      <c r="D1812" s="39"/>
      <c r="E1812" s="39"/>
      <c r="F1812" s="39"/>
      <c r="G1812" s="39"/>
      <c r="H1812" s="40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  <c r="AA1812" s="39"/>
      <c r="AB1812" s="39"/>
      <c r="AC1812" s="39"/>
      <c r="AD1812" s="39"/>
      <c r="AE1812" s="39"/>
      <c r="AF1812" s="39"/>
      <c r="AG1812" s="39"/>
      <c r="AH1812" s="39"/>
      <c r="AI1812" s="39"/>
      <c r="AJ1812" s="39"/>
      <c r="AK1812" s="39"/>
      <c r="AL1812" s="39"/>
      <c r="AM1812" s="39"/>
      <c r="AN1812" s="39"/>
      <c r="AO1812" s="39"/>
      <c r="AP1812" s="39"/>
      <c r="AQ1812" s="39"/>
      <c r="AR1812" s="39"/>
      <c r="AS1812" s="39"/>
      <c r="AT1812" s="39"/>
      <c r="AU1812" s="39"/>
      <c r="AV1812" s="39"/>
      <c r="AW1812" s="39"/>
      <c r="AX1812" s="39"/>
      <c r="AY1812" s="39"/>
      <c r="AZ1812" s="39"/>
      <c r="BA1812" s="39"/>
      <c r="BB1812" s="39"/>
      <c r="BC1812" s="39"/>
      <c r="BD1812" s="39"/>
      <c r="BE1812" s="39"/>
      <c r="BF1812" s="39"/>
    </row>
    <row r="1813" spans="1:58" ht="13.5">
      <c r="A1813" s="39"/>
      <c r="B1813" s="39"/>
      <c r="C1813" s="39"/>
      <c r="D1813" s="39"/>
      <c r="E1813" s="39"/>
      <c r="F1813" s="39"/>
      <c r="G1813" s="39"/>
      <c r="H1813" s="40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  <c r="AA1813" s="39"/>
      <c r="AB1813" s="39"/>
      <c r="AC1813" s="39"/>
      <c r="AD1813" s="39"/>
      <c r="AE1813" s="39"/>
      <c r="AF1813" s="39"/>
      <c r="AG1813" s="39"/>
      <c r="AH1813" s="39"/>
      <c r="AI1813" s="39"/>
      <c r="AJ1813" s="39"/>
      <c r="AK1813" s="39"/>
      <c r="AL1813" s="39"/>
      <c r="AM1813" s="39"/>
      <c r="AN1813" s="39"/>
      <c r="AO1813" s="39"/>
      <c r="AP1813" s="39"/>
      <c r="AQ1813" s="39"/>
      <c r="AR1813" s="39"/>
      <c r="AS1813" s="39"/>
      <c r="AT1813" s="39"/>
      <c r="AU1813" s="39"/>
      <c r="AV1813" s="39"/>
      <c r="AW1813" s="39"/>
      <c r="AX1813" s="39"/>
      <c r="AY1813" s="39"/>
      <c r="AZ1813" s="39"/>
      <c r="BA1813" s="39"/>
      <c r="BB1813" s="39"/>
      <c r="BC1813" s="39"/>
      <c r="BD1813" s="39"/>
      <c r="BE1813" s="39"/>
      <c r="BF1813" s="39"/>
    </row>
    <row r="1814" spans="1:58" ht="13.5">
      <c r="A1814" s="39"/>
      <c r="B1814" s="39"/>
      <c r="C1814" s="39"/>
      <c r="D1814" s="39"/>
      <c r="E1814" s="39"/>
      <c r="F1814" s="39"/>
      <c r="G1814" s="39"/>
      <c r="H1814" s="40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  <c r="AA1814" s="39"/>
      <c r="AB1814" s="39"/>
      <c r="AC1814" s="39"/>
      <c r="AD1814" s="39"/>
      <c r="AE1814" s="39"/>
      <c r="AF1814" s="39"/>
      <c r="AG1814" s="39"/>
      <c r="AH1814" s="39"/>
      <c r="AI1814" s="39"/>
      <c r="AJ1814" s="39"/>
      <c r="AK1814" s="39"/>
      <c r="AL1814" s="39"/>
      <c r="AM1814" s="39"/>
      <c r="AN1814" s="39"/>
      <c r="AO1814" s="39"/>
      <c r="AP1814" s="39"/>
      <c r="AQ1814" s="39"/>
      <c r="AR1814" s="39"/>
      <c r="AS1814" s="39"/>
      <c r="AT1814" s="39"/>
      <c r="AU1814" s="39"/>
      <c r="AV1814" s="39"/>
      <c r="AW1814" s="39"/>
      <c r="AX1814" s="39"/>
      <c r="AY1814" s="39"/>
      <c r="AZ1814" s="39"/>
      <c r="BA1814" s="39"/>
      <c r="BB1814" s="39"/>
      <c r="BC1814" s="39"/>
      <c r="BD1814" s="39"/>
      <c r="BE1814" s="39"/>
      <c r="BF1814" s="39"/>
    </row>
    <row r="1815" spans="1:58" ht="13.5">
      <c r="A1815" s="39"/>
      <c r="B1815" s="39"/>
      <c r="C1815" s="39"/>
      <c r="D1815" s="39"/>
      <c r="E1815" s="39"/>
      <c r="F1815" s="39"/>
      <c r="G1815" s="39"/>
      <c r="H1815" s="40"/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  <c r="AA1815" s="39"/>
      <c r="AB1815" s="39"/>
      <c r="AC1815" s="39"/>
      <c r="AD1815" s="39"/>
      <c r="AE1815" s="39"/>
      <c r="AF1815" s="39"/>
      <c r="AG1815" s="39"/>
      <c r="AH1815" s="39"/>
      <c r="AI1815" s="39"/>
      <c r="AJ1815" s="39"/>
      <c r="AK1815" s="39"/>
      <c r="AL1815" s="39"/>
      <c r="AM1815" s="39"/>
      <c r="AN1815" s="39"/>
      <c r="AO1815" s="39"/>
      <c r="AP1815" s="39"/>
      <c r="AQ1815" s="39"/>
      <c r="AR1815" s="39"/>
      <c r="AS1815" s="39"/>
      <c r="AT1815" s="39"/>
      <c r="AU1815" s="39"/>
      <c r="AV1815" s="39"/>
      <c r="AW1815" s="39"/>
      <c r="AX1815" s="39"/>
      <c r="AY1815" s="39"/>
      <c r="AZ1815" s="39"/>
      <c r="BA1815" s="39"/>
      <c r="BB1815" s="39"/>
      <c r="BC1815" s="39"/>
      <c r="BD1815" s="39"/>
      <c r="BE1815" s="39"/>
      <c r="BF1815" s="39"/>
    </row>
    <row r="1816" spans="1:58" ht="13.5">
      <c r="A1816" s="39"/>
      <c r="B1816" s="39"/>
      <c r="C1816" s="39"/>
      <c r="D1816" s="39"/>
      <c r="E1816" s="39"/>
      <c r="F1816" s="39"/>
      <c r="G1816" s="39"/>
      <c r="H1816" s="40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  <c r="AA1816" s="39"/>
      <c r="AB1816" s="39"/>
      <c r="AC1816" s="39"/>
      <c r="AD1816" s="39"/>
      <c r="AE1816" s="39"/>
      <c r="AF1816" s="39"/>
      <c r="AG1816" s="39"/>
      <c r="AH1816" s="39"/>
      <c r="AI1816" s="39"/>
      <c r="AJ1816" s="39"/>
      <c r="AK1816" s="39"/>
      <c r="AL1816" s="39"/>
      <c r="AM1816" s="39"/>
      <c r="AN1816" s="39"/>
      <c r="AO1816" s="39"/>
      <c r="AP1816" s="39"/>
      <c r="AQ1816" s="39"/>
      <c r="AR1816" s="39"/>
      <c r="AS1816" s="39"/>
      <c r="AT1816" s="39"/>
      <c r="AU1816" s="39"/>
      <c r="AV1816" s="39"/>
      <c r="AW1816" s="39"/>
      <c r="AX1816" s="39"/>
      <c r="AY1816" s="39"/>
      <c r="AZ1816" s="39"/>
      <c r="BA1816" s="39"/>
      <c r="BB1816" s="39"/>
      <c r="BC1816" s="39"/>
      <c r="BD1816" s="39"/>
      <c r="BE1816" s="39"/>
      <c r="BF1816" s="39"/>
    </row>
    <row r="1817" spans="1:58" ht="13.5">
      <c r="A1817" s="39"/>
      <c r="B1817" s="39"/>
      <c r="C1817" s="39"/>
      <c r="D1817" s="39"/>
      <c r="E1817" s="39"/>
      <c r="F1817" s="39"/>
      <c r="G1817" s="39"/>
      <c r="H1817" s="40"/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  <c r="AA1817" s="39"/>
      <c r="AB1817" s="39"/>
      <c r="AC1817" s="39"/>
      <c r="AD1817" s="39"/>
      <c r="AE1817" s="39"/>
      <c r="AF1817" s="39"/>
      <c r="AG1817" s="39"/>
      <c r="AH1817" s="39"/>
      <c r="AI1817" s="39"/>
      <c r="AJ1817" s="39"/>
      <c r="AK1817" s="39"/>
      <c r="AL1817" s="39"/>
      <c r="AM1817" s="39"/>
      <c r="AN1817" s="39"/>
      <c r="AO1817" s="39"/>
      <c r="AP1817" s="39"/>
      <c r="AQ1817" s="39"/>
      <c r="AR1817" s="39"/>
      <c r="AS1817" s="39"/>
      <c r="AT1817" s="39"/>
      <c r="AU1817" s="39"/>
      <c r="AV1817" s="39"/>
      <c r="AW1817" s="39"/>
      <c r="AX1817" s="39"/>
      <c r="AY1817" s="39"/>
      <c r="AZ1817" s="39"/>
      <c r="BA1817" s="39"/>
      <c r="BB1817" s="39"/>
      <c r="BC1817" s="39"/>
      <c r="BD1817" s="39"/>
      <c r="BE1817" s="39"/>
      <c r="BF1817" s="39"/>
    </row>
    <row r="1818" spans="1:58" ht="13.5">
      <c r="A1818" s="39"/>
      <c r="B1818" s="39"/>
      <c r="C1818" s="39"/>
      <c r="D1818" s="39"/>
      <c r="E1818" s="39"/>
      <c r="F1818" s="39"/>
      <c r="G1818" s="39"/>
      <c r="H1818" s="40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  <c r="AA1818" s="39"/>
      <c r="AB1818" s="39"/>
      <c r="AC1818" s="39"/>
      <c r="AD1818" s="39"/>
      <c r="AE1818" s="39"/>
      <c r="AF1818" s="39"/>
      <c r="AG1818" s="39"/>
      <c r="AH1818" s="39"/>
      <c r="AI1818" s="39"/>
      <c r="AJ1818" s="39"/>
      <c r="AK1818" s="39"/>
      <c r="AL1818" s="39"/>
      <c r="AM1818" s="39"/>
      <c r="AN1818" s="39"/>
      <c r="AO1818" s="39"/>
      <c r="AP1818" s="39"/>
      <c r="AQ1818" s="39"/>
      <c r="AR1818" s="39"/>
      <c r="AS1818" s="39"/>
      <c r="AT1818" s="39"/>
      <c r="AU1818" s="39"/>
      <c r="AV1818" s="39"/>
      <c r="AW1818" s="39"/>
      <c r="AX1818" s="39"/>
      <c r="AY1818" s="39"/>
      <c r="AZ1818" s="39"/>
      <c r="BA1818" s="39"/>
      <c r="BB1818" s="39"/>
      <c r="BC1818" s="39"/>
      <c r="BD1818" s="39"/>
      <c r="BE1818" s="39"/>
      <c r="BF1818" s="39"/>
    </row>
    <row r="1819" spans="1:58" ht="13.5">
      <c r="A1819" s="39"/>
      <c r="B1819" s="39"/>
      <c r="C1819" s="39"/>
      <c r="D1819" s="39"/>
      <c r="E1819" s="39"/>
      <c r="F1819" s="39"/>
      <c r="G1819" s="39"/>
      <c r="H1819" s="40"/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  <c r="AA1819" s="39"/>
      <c r="AB1819" s="39"/>
      <c r="AC1819" s="39"/>
      <c r="AD1819" s="39"/>
      <c r="AE1819" s="39"/>
      <c r="AF1819" s="39"/>
      <c r="AG1819" s="39"/>
      <c r="AH1819" s="39"/>
      <c r="AI1819" s="39"/>
      <c r="AJ1819" s="39"/>
      <c r="AK1819" s="39"/>
      <c r="AL1819" s="39"/>
      <c r="AM1819" s="39"/>
      <c r="AN1819" s="39"/>
      <c r="AO1819" s="39"/>
      <c r="AP1819" s="39"/>
      <c r="AQ1819" s="39"/>
      <c r="AR1819" s="39"/>
      <c r="AS1819" s="39"/>
      <c r="AT1819" s="39"/>
      <c r="AU1819" s="39"/>
      <c r="AV1819" s="39"/>
      <c r="AW1819" s="39"/>
      <c r="AX1819" s="39"/>
      <c r="AY1819" s="39"/>
      <c r="AZ1819" s="39"/>
      <c r="BA1819" s="39"/>
      <c r="BB1819" s="39"/>
      <c r="BC1819" s="39"/>
      <c r="BD1819" s="39"/>
      <c r="BE1819" s="39"/>
      <c r="BF1819" s="39"/>
    </row>
    <row r="1820" spans="1:58" ht="13.5">
      <c r="A1820" s="39"/>
      <c r="B1820" s="39"/>
      <c r="C1820" s="39"/>
      <c r="D1820" s="39"/>
      <c r="E1820" s="39"/>
      <c r="F1820" s="39"/>
      <c r="G1820" s="39"/>
      <c r="H1820" s="40"/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  <c r="AA1820" s="39"/>
      <c r="AB1820" s="39"/>
      <c r="AC1820" s="39"/>
      <c r="AD1820" s="39"/>
      <c r="AE1820" s="39"/>
      <c r="AF1820" s="39"/>
      <c r="AG1820" s="39"/>
      <c r="AH1820" s="39"/>
      <c r="AI1820" s="39"/>
      <c r="AJ1820" s="39"/>
      <c r="AK1820" s="39"/>
      <c r="AL1820" s="39"/>
      <c r="AM1820" s="39"/>
      <c r="AN1820" s="39"/>
      <c r="AO1820" s="39"/>
      <c r="AP1820" s="39"/>
      <c r="AQ1820" s="39"/>
      <c r="AR1820" s="39"/>
      <c r="AS1820" s="39"/>
      <c r="AT1820" s="39"/>
      <c r="AU1820" s="39"/>
      <c r="AV1820" s="39"/>
      <c r="AW1820" s="39"/>
      <c r="AX1820" s="39"/>
      <c r="AY1820" s="39"/>
      <c r="AZ1820" s="39"/>
      <c r="BA1820" s="39"/>
      <c r="BB1820" s="39"/>
      <c r="BC1820" s="39"/>
      <c r="BD1820" s="39"/>
      <c r="BE1820" s="39"/>
      <c r="BF1820" s="39"/>
    </row>
    <row r="1821" spans="1:58" ht="13.5">
      <c r="A1821" s="39"/>
      <c r="B1821" s="39"/>
      <c r="C1821" s="39"/>
      <c r="D1821" s="39"/>
      <c r="E1821" s="39"/>
      <c r="F1821" s="39"/>
      <c r="G1821" s="39"/>
      <c r="H1821" s="40"/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  <c r="AA1821" s="39"/>
      <c r="AB1821" s="39"/>
      <c r="AC1821" s="39"/>
      <c r="AD1821" s="39"/>
      <c r="AE1821" s="39"/>
      <c r="AF1821" s="39"/>
      <c r="AG1821" s="39"/>
      <c r="AH1821" s="39"/>
      <c r="AI1821" s="39"/>
      <c r="AJ1821" s="39"/>
      <c r="AK1821" s="39"/>
      <c r="AL1821" s="39"/>
      <c r="AM1821" s="39"/>
      <c r="AN1821" s="39"/>
      <c r="AO1821" s="39"/>
      <c r="AP1821" s="39"/>
      <c r="AQ1821" s="39"/>
      <c r="AR1821" s="39"/>
      <c r="AS1821" s="39"/>
      <c r="AT1821" s="39"/>
      <c r="AU1821" s="39"/>
      <c r="AV1821" s="39"/>
      <c r="AW1821" s="39"/>
      <c r="AX1821" s="39"/>
      <c r="AY1821" s="39"/>
      <c r="AZ1821" s="39"/>
      <c r="BA1821" s="39"/>
      <c r="BB1821" s="39"/>
      <c r="BC1821" s="39"/>
      <c r="BD1821" s="39"/>
      <c r="BE1821" s="39"/>
      <c r="BF1821" s="39"/>
    </row>
    <row r="1822" spans="1:58" ht="13.5">
      <c r="A1822" s="39"/>
      <c r="B1822" s="39"/>
      <c r="C1822" s="39"/>
      <c r="D1822" s="39"/>
      <c r="E1822" s="39"/>
      <c r="F1822" s="39"/>
      <c r="G1822" s="39"/>
      <c r="H1822" s="40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  <c r="AA1822" s="39"/>
      <c r="AB1822" s="39"/>
      <c r="AC1822" s="39"/>
      <c r="AD1822" s="39"/>
      <c r="AE1822" s="39"/>
      <c r="AF1822" s="39"/>
      <c r="AG1822" s="39"/>
      <c r="AH1822" s="39"/>
      <c r="AI1822" s="39"/>
      <c r="AJ1822" s="39"/>
      <c r="AK1822" s="39"/>
      <c r="AL1822" s="39"/>
      <c r="AM1822" s="39"/>
      <c r="AN1822" s="39"/>
      <c r="AO1822" s="39"/>
      <c r="AP1822" s="39"/>
      <c r="AQ1822" s="39"/>
      <c r="AR1822" s="39"/>
      <c r="AS1822" s="39"/>
      <c r="AT1822" s="39"/>
      <c r="AU1822" s="39"/>
      <c r="AV1822" s="39"/>
      <c r="AW1822" s="39"/>
      <c r="AX1822" s="39"/>
      <c r="AY1822" s="39"/>
      <c r="AZ1822" s="39"/>
      <c r="BA1822" s="39"/>
      <c r="BB1822" s="39"/>
      <c r="BC1822" s="39"/>
      <c r="BD1822" s="39"/>
      <c r="BE1822" s="39"/>
      <c r="BF1822" s="39"/>
    </row>
    <row r="1823" spans="1:58" ht="13.5">
      <c r="A1823" s="39"/>
      <c r="B1823" s="39"/>
      <c r="C1823" s="39"/>
      <c r="D1823" s="39"/>
      <c r="E1823" s="39"/>
      <c r="F1823" s="39"/>
      <c r="G1823" s="39"/>
      <c r="H1823" s="40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  <c r="AA1823" s="39"/>
      <c r="AB1823" s="39"/>
      <c r="AC1823" s="39"/>
      <c r="AD1823" s="39"/>
      <c r="AE1823" s="39"/>
      <c r="AF1823" s="39"/>
      <c r="AG1823" s="39"/>
      <c r="AH1823" s="39"/>
      <c r="AI1823" s="39"/>
      <c r="AJ1823" s="39"/>
      <c r="AK1823" s="39"/>
      <c r="AL1823" s="39"/>
      <c r="AM1823" s="39"/>
      <c r="AN1823" s="39"/>
      <c r="AO1823" s="39"/>
      <c r="AP1823" s="39"/>
      <c r="AQ1823" s="39"/>
      <c r="AR1823" s="39"/>
      <c r="AS1823" s="39"/>
      <c r="AT1823" s="39"/>
      <c r="AU1823" s="39"/>
      <c r="AV1823" s="39"/>
      <c r="AW1823" s="39"/>
      <c r="AX1823" s="39"/>
      <c r="AY1823" s="39"/>
      <c r="AZ1823" s="39"/>
      <c r="BA1823" s="39"/>
      <c r="BB1823" s="39"/>
      <c r="BC1823" s="39"/>
      <c r="BD1823" s="39"/>
      <c r="BE1823" s="39"/>
      <c r="BF1823" s="39"/>
    </row>
    <row r="1824" spans="1:58" ht="13.5">
      <c r="A1824" s="39"/>
      <c r="B1824" s="39"/>
      <c r="C1824" s="39"/>
      <c r="D1824" s="39"/>
      <c r="E1824" s="39"/>
      <c r="F1824" s="39"/>
      <c r="G1824" s="39"/>
      <c r="H1824" s="40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  <c r="AA1824" s="39"/>
      <c r="AB1824" s="39"/>
      <c r="AC1824" s="39"/>
      <c r="AD1824" s="39"/>
      <c r="AE1824" s="39"/>
      <c r="AF1824" s="39"/>
      <c r="AG1824" s="39"/>
      <c r="AH1824" s="39"/>
      <c r="AI1824" s="39"/>
      <c r="AJ1824" s="39"/>
      <c r="AK1824" s="39"/>
      <c r="AL1824" s="39"/>
      <c r="AM1824" s="39"/>
      <c r="AN1824" s="39"/>
      <c r="AO1824" s="39"/>
      <c r="AP1824" s="39"/>
      <c r="AQ1824" s="39"/>
      <c r="AR1824" s="39"/>
      <c r="AS1824" s="39"/>
      <c r="AT1824" s="39"/>
      <c r="AU1824" s="39"/>
      <c r="AV1824" s="39"/>
      <c r="AW1824" s="39"/>
      <c r="AX1824" s="39"/>
      <c r="AY1824" s="39"/>
      <c r="AZ1824" s="39"/>
      <c r="BA1824" s="39"/>
      <c r="BB1824" s="39"/>
      <c r="BC1824" s="39"/>
      <c r="BD1824" s="39"/>
      <c r="BE1824" s="39"/>
      <c r="BF1824" s="39"/>
    </row>
    <row r="1825" spans="1:58" ht="13.5">
      <c r="A1825" s="39"/>
      <c r="B1825" s="39"/>
      <c r="C1825" s="39"/>
      <c r="D1825" s="39"/>
      <c r="E1825" s="39"/>
      <c r="F1825" s="39"/>
      <c r="G1825" s="39"/>
      <c r="H1825" s="40"/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  <c r="AA1825" s="39"/>
      <c r="AB1825" s="39"/>
      <c r="AC1825" s="39"/>
      <c r="AD1825" s="39"/>
      <c r="AE1825" s="39"/>
      <c r="AF1825" s="39"/>
      <c r="AG1825" s="39"/>
      <c r="AH1825" s="39"/>
      <c r="AI1825" s="39"/>
      <c r="AJ1825" s="39"/>
      <c r="AK1825" s="39"/>
      <c r="AL1825" s="39"/>
      <c r="AM1825" s="39"/>
      <c r="AN1825" s="39"/>
      <c r="AO1825" s="39"/>
      <c r="AP1825" s="39"/>
      <c r="AQ1825" s="39"/>
      <c r="AR1825" s="39"/>
      <c r="AS1825" s="39"/>
      <c r="AT1825" s="39"/>
      <c r="AU1825" s="39"/>
      <c r="AV1825" s="39"/>
      <c r="AW1825" s="39"/>
      <c r="AX1825" s="39"/>
      <c r="AY1825" s="39"/>
      <c r="AZ1825" s="39"/>
      <c r="BA1825" s="39"/>
      <c r="BB1825" s="39"/>
      <c r="BC1825" s="39"/>
      <c r="BD1825" s="39"/>
      <c r="BE1825" s="39"/>
      <c r="BF1825" s="39"/>
    </row>
    <row r="1826" spans="1:58" ht="13.5">
      <c r="A1826" s="39"/>
      <c r="B1826" s="39"/>
      <c r="C1826" s="39"/>
      <c r="D1826" s="39"/>
      <c r="E1826" s="39"/>
      <c r="F1826" s="39"/>
      <c r="G1826" s="39"/>
      <c r="H1826" s="40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  <c r="AA1826" s="39"/>
      <c r="AB1826" s="39"/>
      <c r="AC1826" s="39"/>
      <c r="AD1826" s="39"/>
      <c r="AE1826" s="39"/>
      <c r="AF1826" s="39"/>
      <c r="AG1826" s="39"/>
      <c r="AH1826" s="39"/>
      <c r="AI1826" s="39"/>
      <c r="AJ1826" s="39"/>
      <c r="AK1826" s="39"/>
      <c r="AL1826" s="39"/>
      <c r="AM1826" s="39"/>
      <c r="AN1826" s="39"/>
      <c r="AO1826" s="39"/>
      <c r="AP1826" s="39"/>
      <c r="AQ1826" s="39"/>
      <c r="AR1826" s="39"/>
      <c r="AS1826" s="39"/>
      <c r="AT1826" s="39"/>
      <c r="AU1826" s="39"/>
      <c r="AV1826" s="39"/>
      <c r="AW1826" s="39"/>
      <c r="AX1826" s="39"/>
      <c r="AY1826" s="39"/>
      <c r="AZ1826" s="39"/>
      <c r="BA1826" s="39"/>
      <c r="BB1826" s="39"/>
      <c r="BC1826" s="39"/>
      <c r="BD1826" s="39"/>
      <c r="BE1826" s="39"/>
      <c r="BF1826" s="39"/>
    </row>
    <row r="1827" spans="1:58" ht="13.5">
      <c r="A1827" s="39"/>
      <c r="B1827" s="39"/>
      <c r="C1827" s="39"/>
      <c r="D1827" s="39"/>
      <c r="E1827" s="39"/>
      <c r="F1827" s="39"/>
      <c r="G1827" s="39"/>
      <c r="H1827" s="40"/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  <c r="AA1827" s="39"/>
      <c r="AB1827" s="39"/>
      <c r="AC1827" s="39"/>
      <c r="AD1827" s="39"/>
      <c r="AE1827" s="39"/>
      <c r="AF1827" s="39"/>
      <c r="AG1827" s="39"/>
      <c r="AH1827" s="39"/>
      <c r="AI1827" s="39"/>
      <c r="AJ1827" s="39"/>
      <c r="AK1827" s="39"/>
      <c r="AL1827" s="39"/>
      <c r="AM1827" s="39"/>
      <c r="AN1827" s="39"/>
      <c r="AO1827" s="39"/>
      <c r="AP1827" s="39"/>
      <c r="AQ1827" s="39"/>
      <c r="AR1827" s="39"/>
      <c r="AS1827" s="39"/>
      <c r="AT1827" s="39"/>
      <c r="AU1827" s="39"/>
      <c r="AV1827" s="39"/>
      <c r="AW1827" s="39"/>
      <c r="AX1827" s="39"/>
      <c r="AY1827" s="39"/>
      <c r="AZ1827" s="39"/>
      <c r="BA1827" s="39"/>
      <c r="BB1827" s="39"/>
      <c r="BC1827" s="39"/>
      <c r="BD1827" s="39"/>
      <c r="BE1827" s="39"/>
      <c r="BF1827" s="39"/>
    </row>
    <row r="1828" spans="1:58" ht="13.5">
      <c r="A1828" s="39"/>
      <c r="B1828" s="39"/>
      <c r="C1828" s="39"/>
      <c r="D1828" s="39"/>
      <c r="E1828" s="39"/>
      <c r="F1828" s="39"/>
      <c r="G1828" s="39"/>
      <c r="H1828" s="40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  <c r="AA1828" s="39"/>
      <c r="AB1828" s="39"/>
      <c r="AC1828" s="39"/>
      <c r="AD1828" s="39"/>
      <c r="AE1828" s="39"/>
      <c r="AF1828" s="39"/>
      <c r="AG1828" s="39"/>
      <c r="AH1828" s="39"/>
      <c r="AI1828" s="39"/>
      <c r="AJ1828" s="39"/>
      <c r="AK1828" s="39"/>
      <c r="AL1828" s="39"/>
      <c r="AM1828" s="39"/>
      <c r="AN1828" s="39"/>
      <c r="AO1828" s="39"/>
      <c r="AP1828" s="39"/>
      <c r="AQ1828" s="39"/>
      <c r="AR1828" s="39"/>
      <c r="AS1828" s="39"/>
      <c r="AT1828" s="39"/>
      <c r="AU1828" s="39"/>
      <c r="AV1828" s="39"/>
      <c r="AW1828" s="39"/>
      <c r="AX1828" s="39"/>
      <c r="AY1828" s="39"/>
      <c r="AZ1828" s="39"/>
      <c r="BA1828" s="39"/>
      <c r="BB1828" s="39"/>
      <c r="BC1828" s="39"/>
      <c r="BD1828" s="39"/>
      <c r="BE1828" s="39"/>
      <c r="BF1828" s="39"/>
    </row>
    <row r="1829" spans="1:58" ht="13.5">
      <c r="A1829" s="39"/>
      <c r="B1829" s="39"/>
      <c r="C1829" s="39"/>
      <c r="D1829" s="39"/>
      <c r="E1829" s="39"/>
      <c r="F1829" s="39"/>
      <c r="G1829" s="39"/>
      <c r="H1829" s="40"/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  <c r="AA1829" s="39"/>
      <c r="AB1829" s="39"/>
      <c r="AC1829" s="39"/>
      <c r="AD1829" s="39"/>
      <c r="AE1829" s="39"/>
      <c r="AF1829" s="39"/>
      <c r="AG1829" s="39"/>
      <c r="AH1829" s="39"/>
      <c r="AI1829" s="39"/>
      <c r="AJ1829" s="39"/>
      <c r="AK1829" s="39"/>
      <c r="AL1829" s="39"/>
      <c r="AM1829" s="39"/>
      <c r="AN1829" s="39"/>
      <c r="AO1829" s="39"/>
      <c r="AP1829" s="39"/>
      <c r="AQ1829" s="39"/>
      <c r="AR1829" s="39"/>
      <c r="AS1829" s="39"/>
      <c r="AT1829" s="39"/>
      <c r="AU1829" s="39"/>
      <c r="AV1829" s="39"/>
      <c r="AW1829" s="39"/>
      <c r="AX1829" s="39"/>
      <c r="AY1829" s="39"/>
      <c r="AZ1829" s="39"/>
      <c r="BA1829" s="39"/>
      <c r="BB1829" s="39"/>
      <c r="BC1829" s="39"/>
      <c r="BD1829" s="39"/>
      <c r="BE1829" s="39"/>
      <c r="BF1829" s="39"/>
    </row>
    <row r="1830" spans="1:58" ht="13.5">
      <c r="A1830" s="39"/>
      <c r="B1830" s="39"/>
      <c r="C1830" s="39"/>
      <c r="D1830" s="39"/>
      <c r="E1830" s="39"/>
      <c r="F1830" s="39"/>
      <c r="G1830" s="39"/>
      <c r="H1830" s="40"/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  <c r="AA1830" s="39"/>
      <c r="AB1830" s="39"/>
      <c r="AC1830" s="39"/>
      <c r="AD1830" s="39"/>
      <c r="AE1830" s="39"/>
      <c r="AF1830" s="39"/>
      <c r="AG1830" s="39"/>
      <c r="AH1830" s="39"/>
      <c r="AI1830" s="39"/>
      <c r="AJ1830" s="39"/>
      <c r="AK1830" s="39"/>
      <c r="AL1830" s="39"/>
      <c r="AM1830" s="39"/>
      <c r="AN1830" s="39"/>
      <c r="AO1830" s="39"/>
      <c r="AP1830" s="39"/>
      <c r="AQ1830" s="39"/>
      <c r="AR1830" s="39"/>
      <c r="AS1830" s="39"/>
      <c r="AT1830" s="39"/>
      <c r="AU1830" s="39"/>
      <c r="AV1830" s="39"/>
      <c r="AW1830" s="39"/>
      <c r="AX1830" s="39"/>
      <c r="AY1830" s="39"/>
      <c r="AZ1830" s="39"/>
      <c r="BA1830" s="39"/>
      <c r="BB1830" s="39"/>
      <c r="BC1830" s="39"/>
      <c r="BD1830" s="39"/>
      <c r="BE1830" s="39"/>
      <c r="BF1830" s="39"/>
    </row>
    <row r="1831" spans="1:58" ht="13.5">
      <c r="A1831" s="39"/>
      <c r="B1831" s="39"/>
      <c r="C1831" s="39"/>
      <c r="D1831" s="39"/>
      <c r="E1831" s="39"/>
      <c r="F1831" s="39"/>
      <c r="G1831" s="39"/>
      <c r="H1831" s="40"/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  <c r="AA1831" s="39"/>
      <c r="AB1831" s="39"/>
      <c r="AC1831" s="39"/>
      <c r="AD1831" s="39"/>
      <c r="AE1831" s="39"/>
      <c r="AF1831" s="39"/>
      <c r="AG1831" s="39"/>
      <c r="AH1831" s="39"/>
      <c r="AI1831" s="39"/>
      <c r="AJ1831" s="39"/>
      <c r="AK1831" s="39"/>
      <c r="AL1831" s="39"/>
      <c r="AM1831" s="39"/>
      <c r="AN1831" s="39"/>
      <c r="AO1831" s="39"/>
      <c r="AP1831" s="39"/>
      <c r="AQ1831" s="39"/>
      <c r="AR1831" s="39"/>
      <c r="AS1831" s="39"/>
      <c r="AT1831" s="39"/>
      <c r="AU1831" s="39"/>
      <c r="AV1831" s="39"/>
      <c r="AW1831" s="39"/>
      <c r="AX1831" s="39"/>
      <c r="AY1831" s="39"/>
      <c r="AZ1831" s="39"/>
      <c r="BA1831" s="39"/>
      <c r="BB1831" s="39"/>
      <c r="BC1831" s="39"/>
      <c r="BD1831" s="39"/>
      <c r="BE1831" s="39"/>
      <c r="BF1831" s="39"/>
    </row>
    <row r="1832" spans="1:58" ht="13.5">
      <c r="A1832" s="39"/>
      <c r="B1832" s="39"/>
      <c r="C1832" s="39"/>
      <c r="D1832" s="39"/>
      <c r="E1832" s="39"/>
      <c r="F1832" s="39"/>
      <c r="G1832" s="39"/>
      <c r="H1832" s="40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  <c r="AA1832" s="39"/>
      <c r="AB1832" s="39"/>
      <c r="AC1832" s="39"/>
      <c r="AD1832" s="39"/>
      <c r="AE1832" s="39"/>
      <c r="AF1832" s="39"/>
      <c r="AG1832" s="39"/>
      <c r="AH1832" s="39"/>
      <c r="AI1832" s="39"/>
      <c r="AJ1832" s="39"/>
      <c r="AK1832" s="39"/>
      <c r="AL1832" s="39"/>
      <c r="AM1832" s="39"/>
      <c r="AN1832" s="39"/>
      <c r="AO1832" s="39"/>
      <c r="AP1832" s="39"/>
      <c r="AQ1832" s="39"/>
      <c r="AR1832" s="39"/>
      <c r="AS1832" s="39"/>
      <c r="AT1832" s="39"/>
      <c r="AU1832" s="39"/>
      <c r="AV1832" s="39"/>
      <c r="AW1832" s="39"/>
      <c r="AX1832" s="39"/>
      <c r="AY1832" s="39"/>
      <c r="AZ1832" s="39"/>
      <c r="BA1832" s="39"/>
      <c r="BB1832" s="39"/>
      <c r="BC1832" s="39"/>
      <c r="BD1832" s="39"/>
      <c r="BE1832" s="39"/>
      <c r="BF1832" s="39"/>
    </row>
    <row r="1833" spans="1:58" ht="13.5">
      <c r="A1833" s="39"/>
      <c r="B1833" s="39"/>
      <c r="C1833" s="39"/>
      <c r="D1833" s="39"/>
      <c r="E1833" s="39"/>
      <c r="F1833" s="39"/>
      <c r="G1833" s="39"/>
      <c r="H1833" s="40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  <c r="AA1833" s="39"/>
      <c r="AB1833" s="39"/>
      <c r="AC1833" s="39"/>
      <c r="AD1833" s="39"/>
      <c r="AE1833" s="39"/>
      <c r="AF1833" s="39"/>
      <c r="AG1833" s="39"/>
      <c r="AH1833" s="39"/>
      <c r="AI1833" s="39"/>
      <c r="AJ1833" s="39"/>
      <c r="AK1833" s="39"/>
      <c r="AL1833" s="39"/>
      <c r="AM1833" s="39"/>
      <c r="AN1833" s="39"/>
      <c r="AO1833" s="39"/>
      <c r="AP1833" s="39"/>
      <c r="AQ1833" s="39"/>
      <c r="AR1833" s="39"/>
      <c r="AS1833" s="39"/>
      <c r="AT1833" s="39"/>
      <c r="AU1833" s="39"/>
      <c r="AV1833" s="39"/>
      <c r="AW1833" s="39"/>
      <c r="AX1833" s="39"/>
      <c r="AY1833" s="39"/>
      <c r="AZ1833" s="39"/>
      <c r="BA1833" s="39"/>
      <c r="BB1833" s="39"/>
      <c r="BC1833" s="39"/>
      <c r="BD1833" s="39"/>
      <c r="BE1833" s="39"/>
      <c r="BF1833" s="39"/>
    </row>
    <row r="1834" spans="1:58" ht="13.5">
      <c r="A1834" s="39"/>
      <c r="B1834" s="39"/>
      <c r="C1834" s="39"/>
      <c r="D1834" s="39"/>
      <c r="E1834" s="39"/>
      <c r="F1834" s="39"/>
      <c r="G1834" s="39"/>
      <c r="H1834" s="40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  <c r="AA1834" s="39"/>
      <c r="AB1834" s="39"/>
      <c r="AC1834" s="39"/>
      <c r="AD1834" s="39"/>
      <c r="AE1834" s="39"/>
      <c r="AF1834" s="39"/>
      <c r="AG1834" s="39"/>
      <c r="AH1834" s="39"/>
      <c r="AI1834" s="39"/>
      <c r="AJ1834" s="39"/>
      <c r="AK1834" s="39"/>
      <c r="AL1834" s="39"/>
      <c r="AM1834" s="39"/>
      <c r="AN1834" s="39"/>
      <c r="AO1834" s="39"/>
      <c r="AP1834" s="39"/>
      <c r="AQ1834" s="39"/>
      <c r="AR1834" s="39"/>
      <c r="AS1834" s="39"/>
      <c r="AT1834" s="39"/>
      <c r="AU1834" s="39"/>
      <c r="AV1834" s="39"/>
      <c r="AW1834" s="39"/>
      <c r="AX1834" s="39"/>
      <c r="AY1834" s="39"/>
      <c r="AZ1834" s="39"/>
      <c r="BA1834" s="39"/>
      <c r="BB1834" s="39"/>
      <c r="BC1834" s="39"/>
      <c r="BD1834" s="39"/>
      <c r="BE1834" s="39"/>
      <c r="BF1834" s="39"/>
    </row>
    <row r="1835" spans="1:58" ht="13.5">
      <c r="A1835" s="39"/>
      <c r="B1835" s="39"/>
      <c r="C1835" s="39"/>
      <c r="D1835" s="39"/>
      <c r="E1835" s="39"/>
      <c r="F1835" s="39"/>
      <c r="G1835" s="39"/>
      <c r="H1835" s="40"/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  <c r="AA1835" s="39"/>
      <c r="AB1835" s="39"/>
      <c r="AC1835" s="39"/>
      <c r="AD1835" s="39"/>
      <c r="AE1835" s="39"/>
      <c r="AF1835" s="39"/>
      <c r="AG1835" s="39"/>
      <c r="AH1835" s="39"/>
      <c r="AI1835" s="39"/>
      <c r="AJ1835" s="39"/>
      <c r="AK1835" s="39"/>
      <c r="AL1835" s="39"/>
      <c r="AM1835" s="39"/>
      <c r="AN1835" s="39"/>
      <c r="AO1835" s="39"/>
      <c r="AP1835" s="39"/>
      <c r="AQ1835" s="39"/>
      <c r="AR1835" s="39"/>
      <c r="AS1835" s="39"/>
      <c r="AT1835" s="39"/>
      <c r="AU1835" s="39"/>
      <c r="AV1835" s="39"/>
      <c r="AW1835" s="39"/>
      <c r="AX1835" s="39"/>
      <c r="AY1835" s="39"/>
      <c r="AZ1835" s="39"/>
      <c r="BA1835" s="39"/>
      <c r="BB1835" s="39"/>
      <c r="BC1835" s="39"/>
      <c r="BD1835" s="39"/>
      <c r="BE1835" s="39"/>
      <c r="BF1835" s="39"/>
    </row>
    <row r="1836" spans="1:58" ht="13.5">
      <c r="A1836" s="39"/>
      <c r="B1836" s="39"/>
      <c r="C1836" s="39"/>
      <c r="D1836" s="39"/>
      <c r="E1836" s="39"/>
      <c r="F1836" s="39"/>
      <c r="G1836" s="39"/>
      <c r="H1836" s="40"/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  <c r="AA1836" s="39"/>
      <c r="AB1836" s="39"/>
      <c r="AC1836" s="39"/>
      <c r="AD1836" s="39"/>
      <c r="AE1836" s="39"/>
      <c r="AF1836" s="39"/>
      <c r="AG1836" s="39"/>
      <c r="AH1836" s="39"/>
      <c r="AI1836" s="39"/>
      <c r="AJ1836" s="39"/>
      <c r="AK1836" s="39"/>
      <c r="AL1836" s="39"/>
      <c r="AM1836" s="39"/>
      <c r="AN1836" s="39"/>
      <c r="AO1836" s="39"/>
      <c r="AP1836" s="39"/>
      <c r="AQ1836" s="39"/>
      <c r="AR1836" s="39"/>
      <c r="AS1836" s="39"/>
      <c r="AT1836" s="39"/>
      <c r="AU1836" s="39"/>
      <c r="AV1836" s="39"/>
      <c r="AW1836" s="39"/>
      <c r="AX1836" s="39"/>
      <c r="AY1836" s="39"/>
      <c r="AZ1836" s="39"/>
      <c r="BA1836" s="39"/>
      <c r="BB1836" s="39"/>
      <c r="BC1836" s="39"/>
      <c r="BD1836" s="39"/>
      <c r="BE1836" s="39"/>
      <c r="BF1836" s="39"/>
    </row>
    <row r="1837" spans="1:58" ht="13.5">
      <c r="A1837" s="39"/>
      <c r="B1837" s="39"/>
      <c r="C1837" s="39"/>
      <c r="D1837" s="39"/>
      <c r="E1837" s="39"/>
      <c r="F1837" s="39"/>
      <c r="G1837" s="39"/>
      <c r="H1837" s="40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  <c r="AA1837" s="39"/>
      <c r="AB1837" s="39"/>
      <c r="AC1837" s="39"/>
      <c r="AD1837" s="39"/>
      <c r="AE1837" s="39"/>
      <c r="AF1837" s="39"/>
      <c r="AG1837" s="39"/>
      <c r="AH1837" s="39"/>
      <c r="AI1837" s="39"/>
      <c r="AJ1837" s="39"/>
      <c r="AK1837" s="39"/>
      <c r="AL1837" s="39"/>
      <c r="AM1837" s="39"/>
      <c r="AN1837" s="39"/>
      <c r="AO1837" s="39"/>
      <c r="AP1837" s="39"/>
      <c r="AQ1837" s="39"/>
      <c r="AR1837" s="39"/>
      <c r="AS1837" s="39"/>
      <c r="AT1837" s="39"/>
      <c r="AU1837" s="39"/>
      <c r="AV1837" s="39"/>
      <c r="AW1837" s="39"/>
      <c r="AX1837" s="39"/>
      <c r="AY1837" s="39"/>
      <c r="AZ1837" s="39"/>
      <c r="BA1837" s="39"/>
      <c r="BB1837" s="39"/>
      <c r="BC1837" s="39"/>
      <c r="BD1837" s="39"/>
      <c r="BE1837" s="39"/>
      <c r="BF1837" s="39"/>
    </row>
    <row r="1838" spans="1:58" ht="13.5">
      <c r="A1838" s="39"/>
      <c r="B1838" s="39"/>
      <c r="C1838" s="39"/>
      <c r="D1838" s="39"/>
      <c r="E1838" s="39"/>
      <c r="F1838" s="39"/>
      <c r="G1838" s="39"/>
      <c r="H1838" s="40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  <c r="AA1838" s="39"/>
      <c r="AB1838" s="39"/>
      <c r="AC1838" s="39"/>
      <c r="AD1838" s="39"/>
      <c r="AE1838" s="39"/>
      <c r="AF1838" s="39"/>
      <c r="AG1838" s="39"/>
      <c r="AH1838" s="39"/>
      <c r="AI1838" s="39"/>
      <c r="AJ1838" s="39"/>
      <c r="AK1838" s="39"/>
      <c r="AL1838" s="39"/>
      <c r="AM1838" s="39"/>
      <c r="AN1838" s="39"/>
      <c r="AO1838" s="39"/>
      <c r="AP1838" s="39"/>
      <c r="AQ1838" s="39"/>
      <c r="AR1838" s="39"/>
      <c r="AS1838" s="39"/>
      <c r="AT1838" s="39"/>
      <c r="AU1838" s="39"/>
      <c r="AV1838" s="39"/>
      <c r="AW1838" s="39"/>
      <c r="AX1838" s="39"/>
      <c r="AY1838" s="39"/>
      <c r="AZ1838" s="39"/>
      <c r="BA1838" s="39"/>
      <c r="BB1838" s="39"/>
      <c r="BC1838" s="39"/>
      <c r="BD1838" s="39"/>
      <c r="BE1838" s="39"/>
      <c r="BF1838" s="39"/>
    </row>
    <row r="1839" spans="1:58" ht="13.5">
      <c r="A1839" s="39"/>
      <c r="B1839" s="39"/>
      <c r="C1839" s="39"/>
      <c r="D1839" s="39"/>
      <c r="E1839" s="39"/>
      <c r="F1839" s="39"/>
      <c r="G1839" s="39"/>
      <c r="H1839" s="40"/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  <c r="Z1839" s="39"/>
      <c r="AA1839" s="39"/>
      <c r="AB1839" s="39"/>
      <c r="AC1839" s="39"/>
      <c r="AD1839" s="39"/>
      <c r="AE1839" s="39"/>
      <c r="AF1839" s="39"/>
      <c r="AG1839" s="39"/>
      <c r="AH1839" s="39"/>
      <c r="AI1839" s="39"/>
      <c r="AJ1839" s="39"/>
      <c r="AK1839" s="39"/>
      <c r="AL1839" s="39"/>
      <c r="AM1839" s="39"/>
      <c r="AN1839" s="39"/>
      <c r="AO1839" s="39"/>
      <c r="AP1839" s="39"/>
      <c r="AQ1839" s="39"/>
      <c r="AR1839" s="39"/>
      <c r="AS1839" s="39"/>
      <c r="AT1839" s="39"/>
      <c r="AU1839" s="39"/>
      <c r="AV1839" s="39"/>
      <c r="AW1839" s="39"/>
      <c r="AX1839" s="39"/>
      <c r="AY1839" s="39"/>
      <c r="AZ1839" s="39"/>
      <c r="BA1839" s="39"/>
      <c r="BB1839" s="39"/>
      <c r="BC1839" s="39"/>
      <c r="BD1839" s="39"/>
      <c r="BE1839" s="39"/>
      <c r="BF1839" s="39"/>
    </row>
    <row r="1840" spans="1:58" ht="13.5">
      <c r="A1840" s="39"/>
      <c r="B1840" s="39"/>
      <c r="C1840" s="39"/>
      <c r="D1840" s="39"/>
      <c r="E1840" s="39"/>
      <c r="F1840" s="39"/>
      <c r="G1840" s="39"/>
      <c r="H1840" s="40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  <c r="AA1840" s="39"/>
      <c r="AB1840" s="39"/>
      <c r="AC1840" s="39"/>
      <c r="AD1840" s="39"/>
      <c r="AE1840" s="39"/>
      <c r="AF1840" s="39"/>
      <c r="AG1840" s="39"/>
      <c r="AH1840" s="39"/>
      <c r="AI1840" s="39"/>
      <c r="AJ1840" s="39"/>
      <c r="AK1840" s="39"/>
      <c r="AL1840" s="39"/>
      <c r="AM1840" s="39"/>
      <c r="AN1840" s="39"/>
      <c r="AO1840" s="39"/>
      <c r="AP1840" s="39"/>
      <c r="AQ1840" s="39"/>
      <c r="AR1840" s="39"/>
      <c r="AS1840" s="39"/>
      <c r="AT1840" s="39"/>
      <c r="AU1840" s="39"/>
      <c r="AV1840" s="39"/>
      <c r="AW1840" s="39"/>
      <c r="AX1840" s="39"/>
      <c r="AY1840" s="39"/>
      <c r="AZ1840" s="39"/>
      <c r="BA1840" s="39"/>
      <c r="BB1840" s="39"/>
      <c r="BC1840" s="39"/>
      <c r="BD1840" s="39"/>
      <c r="BE1840" s="39"/>
      <c r="BF1840" s="39"/>
    </row>
    <row r="1841" spans="1:58" ht="13.5">
      <c r="A1841" s="39"/>
      <c r="B1841" s="39"/>
      <c r="C1841" s="39"/>
      <c r="D1841" s="39"/>
      <c r="E1841" s="39"/>
      <c r="F1841" s="39"/>
      <c r="G1841" s="39"/>
      <c r="H1841" s="40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  <c r="Z1841" s="39"/>
      <c r="AA1841" s="39"/>
      <c r="AB1841" s="39"/>
      <c r="AC1841" s="39"/>
      <c r="AD1841" s="39"/>
      <c r="AE1841" s="39"/>
      <c r="AF1841" s="39"/>
      <c r="AG1841" s="39"/>
      <c r="AH1841" s="39"/>
      <c r="AI1841" s="39"/>
      <c r="AJ1841" s="39"/>
      <c r="AK1841" s="39"/>
      <c r="AL1841" s="39"/>
      <c r="AM1841" s="39"/>
      <c r="AN1841" s="39"/>
      <c r="AO1841" s="39"/>
      <c r="AP1841" s="39"/>
      <c r="AQ1841" s="39"/>
      <c r="AR1841" s="39"/>
      <c r="AS1841" s="39"/>
      <c r="AT1841" s="39"/>
      <c r="AU1841" s="39"/>
      <c r="AV1841" s="39"/>
      <c r="AW1841" s="39"/>
      <c r="AX1841" s="39"/>
      <c r="AY1841" s="39"/>
      <c r="AZ1841" s="39"/>
      <c r="BA1841" s="39"/>
      <c r="BB1841" s="39"/>
      <c r="BC1841" s="39"/>
      <c r="BD1841" s="39"/>
      <c r="BE1841" s="39"/>
      <c r="BF1841" s="39"/>
    </row>
    <row r="1842" spans="1:58" ht="13.5">
      <c r="A1842" s="39"/>
      <c r="B1842" s="39"/>
      <c r="C1842" s="39"/>
      <c r="D1842" s="39"/>
      <c r="E1842" s="39"/>
      <c r="F1842" s="39"/>
      <c r="G1842" s="39"/>
      <c r="H1842" s="40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  <c r="AA1842" s="39"/>
      <c r="AB1842" s="39"/>
      <c r="AC1842" s="39"/>
      <c r="AD1842" s="39"/>
      <c r="AE1842" s="39"/>
      <c r="AF1842" s="39"/>
      <c r="AG1842" s="39"/>
      <c r="AH1842" s="39"/>
      <c r="AI1842" s="39"/>
      <c r="AJ1842" s="39"/>
      <c r="AK1842" s="39"/>
      <c r="AL1842" s="39"/>
      <c r="AM1842" s="39"/>
      <c r="AN1842" s="39"/>
      <c r="AO1842" s="39"/>
      <c r="AP1842" s="39"/>
      <c r="AQ1842" s="39"/>
      <c r="AR1842" s="39"/>
      <c r="AS1842" s="39"/>
      <c r="AT1842" s="39"/>
      <c r="AU1842" s="39"/>
      <c r="AV1842" s="39"/>
      <c r="AW1842" s="39"/>
      <c r="AX1842" s="39"/>
      <c r="AY1842" s="39"/>
      <c r="AZ1842" s="39"/>
      <c r="BA1842" s="39"/>
      <c r="BB1842" s="39"/>
      <c r="BC1842" s="39"/>
      <c r="BD1842" s="39"/>
      <c r="BE1842" s="39"/>
      <c r="BF1842" s="39"/>
    </row>
    <row r="1843" spans="1:58" ht="13.5">
      <c r="A1843" s="39"/>
      <c r="B1843" s="39"/>
      <c r="C1843" s="39"/>
      <c r="D1843" s="39"/>
      <c r="E1843" s="39"/>
      <c r="F1843" s="39"/>
      <c r="G1843" s="39"/>
      <c r="H1843" s="40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  <c r="AA1843" s="39"/>
      <c r="AB1843" s="39"/>
      <c r="AC1843" s="39"/>
      <c r="AD1843" s="39"/>
      <c r="AE1843" s="39"/>
      <c r="AF1843" s="39"/>
      <c r="AG1843" s="39"/>
      <c r="AH1843" s="39"/>
      <c r="AI1843" s="39"/>
      <c r="AJ1843" s="39"/>
      <c r="AK1843" s="39"/>
      <c r="AL1843" s="39"/>
      <c r="AM1843" s="39"/>
      <c r="AN1843" s="39"/>
      <c r="AO1843" s="39"/>
      <c r="AP1843" s="39"/>
      <c r="AQ1843" s="39"/>
      <c r="AR1843" s="39"/>
      <c r="AS1843" s="39"/>
      <c r="AT1843" s="39"/>
      <c r="AU1843" s="39"/>
      <c r="AV1843" s="39"/>
      <c r="AW1843" s="39"/>
      <c r="AX1843" s="39"/>
      <c r="AY1843" s="39"/>
      <c r="AZ1843" s="39"/>
      <c r="BA1843" s="39"/>
      <c r="BB1843" s="39"/>
      <c r="BC1843" s="39"/>
      <c r="BD1843" s="39"/>
      <c r="BE1843" s="39"/>
      <c r="BF1843" s="39"/>
    </row>
    <row r="1844" spans="1:58" ht="13.5">
      <c r="A1844" s="39"/>
      <c r="B1844" s="39"/>
      <c r="C1844" s="39"/>
      <c r="D1844" s="39"/>
      <c r="E1844" s="39"/>
      <c r="F1844" s="39"/>
      <c r="G1844" s="39"/>
      <c r="H1844" s="40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  <c r="AA1844" s="39"/>
      <c r="AB1844" s="39"/>
      <c r="AC1844" s="39"/>
      <c r="AD1844" s="39"/>
      <c r="AE1844" s="39"/>
      <c r="AF1844" s="39"/>
      <c r="AG1844" s="39"/>
      <c r="AH1844" s="39"/>
      <c r="AI1844" s="39"/>
      <c r="AJ1844" s="39"/>
      <c r="AK1844" s="39"/>
      <c r="AL1844" s="39"/>
      <c r="AM1844" s="39"/>
      <c r="AN1844" s="39"/>
      <c r="AO1844" s="39"/>
      <c r="AP1844" s="39"/>
      <c r="AQ1844" s="39"/>
      <c r="AR1844" s="39"/>
      <c r="AS1844" s="39"/>
      <c r="AT1844" s="39"/>
      <c r="AU1844" s="39"/>
      <c r="AV1844" s="39"/>
      <c r="AW1844" s="39"/>
      <c r="AX1844" s="39"/>
      <c r="AY1844" s="39"/>
      <c r="AZ1844" s="39"/>
      <c r="BA1844" s="39"/>
      <c r="BB1844" s="39"/>
      <c r="BC1844" s="39"/>
      <c r="BD1844" s="39"/>
      <c r="BE1844" s="39"/>
      <c r="BF1844" s="39"/>
    </row>
    <row r="1845" spans="1:58" ht="13.5">
      <c r="A1845" s="39"/>
      <c r="B1845" s="39"/>
      <c r="C1845" s="39"/>
      <c r="D1845" s="39"/>
      <c r="E1845" s="39"/>
      <c r="F1845" s="39"/>
      <c r="G1845" s="39"/>
      <c r="H1845" s="40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  <c r="AA1845" s="39"/>
      <c r="AB1845" s="39"/>
      <c r="AC1845" s="39"/>
      <c r="AD1845" s="39"/>
      <c r="AE1845" s="39"/>
      <c r="AF1845" s="39"/>
      <c r="AG1845" s="39"/>
      <c r="AH1845" s="39"/>
      <c r="AI1845" s="39"/>
      <c r="AJ1845" s="39"/>
      <c r="AK1845" s="39"/>
      <c r="AL1845" s="39"/>
      <c r="AM1845" s="39"/>
      <c r="AN1845" s="39"/>
      <c r="AO1845" s="39"/>
      <c r="AP1845" s="39"/>
      <c r="AQ1845" s="39"/>
      <c r="AR1845" s="39"/>
      <c r="AS1845" s="39"/>
      <c r="AT1845" s="39"/>
      <c r="AU1845" s="39"/>
      <c r="AV1845" s="39"/>
      <c r="AW1845" s="39"/>
      <c r="AX1845" s="39"/>
      <c r="AY1845" s="39"/>
      <c r="AZ1845" s="39"/>
      <c r="BA1845" s="39"/>
      <c r="BB1845" s="39"/>
      <c r="BC1845" s="39"/>
      <c r="BD1845" s="39"/>
      <c r="BE1845" s="39"/>
      <c r="BF1845" s="39"/>
    </row>
    <row r="1846" spans="1:58" ht="13.5">
      <c r="A1846" s="39"/>
      <c r="B1846" s="39"/>
      <c r="C1846" s="39"/>
      <c r="D1846" s="39"/>
      <c r="E1846" s="39"/>
      <c r="F1846" s="39"/>
      <c r="G1846" s="39"/>
      <c r="H1846" s="40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  <c r="AA1846" s="39"/>
      <c r="AB1846" s="39"/>
      <c r="AC1846" s="39"/>
      <c r="AD1846" s="39"/>
      <c r="AE1846" s="39"/>
      <c r="AF1846" s="39"/>
      <c r="AG1846" s="39"/>
      <c r="AH1846" s="39"/>
      <c r="AI1846" s="39"/>
      <c r="AJ1846" s="39"/>
      <c r="AK1846" s="39"/>
      <c r="AL1846" s="39"/>
      <c r="AM1846" s="39"/>
      <c r="AN1846" s="39"/>
      <c r="AO1846" s="39"/>
      <c r="AP1846" s="39"/>
      <c r="AQ1846" s="39"/>
      <c r="AR1846" s="39"/>
      <c r="AS1846" s="39"/>
      <c r="AT1846" s="39"/>
      <c r="AU1846" s="39"/>
      <c r="AV1846" s="39"/>
      <c r="AW1846" s="39"/>
      <c r="AX1846" s="39"/>
      <c r="AY1846" s="39"/>
      <c r="AZ1846" s="39"/>
      <c r="BA1846" s="39"/>
      <c r="BB1846" s="39"/>
      <c r="BC1846" s="39"/>
      <c r="BD1846" s="39"/>
      <c r="BE1846" s="39"/>
      <c r="BF1846" s="39"/>
    </row>
    <row r="1847" spans="1:58" ht="13.5">
      <c r="A1847" s="39"/>
      <c r="B1847" s="39"/>
      <c r="C1847" s="39"/>
      <c r="D1847" s="39"/>
      <c r="E1847" s="39"/>
      <c r="F1847" s="39"/>
      <c r="G1847" s="39"/>
      <c r="H1847" s="40"/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39"/>
      <c r="AA1847" s="39"/>
      <c r="AB1847" s="39"/>
      <c r="AC1847" s="39"/>
      <c r="AD1847" s="39"/>
      <c r="AE1847" s="39"/>
      <c r="AF1847" s="39"/>
      <c r="AG1847" s="39"/>
      <c r="AH1847" s="39"/>
      <c r="AI1847" s="39"/>
      <c r="AJ1847" s="39"/>
      <c r="AK1847" s="39"/>
      <c r="AL1847" s="39"/>
      <c r="AM1847" s="39"/>
      <c r="AN1847" s="39"/>
      <c r="AO1847" s="39"/>
      <c r="AP1847" s="39"/>
      <c r="AQ1847" s="39"/>
      <c r="AR1847" s="39"/>
      <c r="AS1847" s="39"/>
      <c r="AT1847" s="39"/>
      <c r="AU1847" s="39"/>
      <c r="AV1847" s="39"/>
      <c r="AW1847" s="39"/>
      <c r="AX1847" s="39"/>
      <c r="AY1847" s="39"/>
      <c r="AZ1847" s="39"/>
      <c r="BA1847" s="39"/>
      <c r="BB1847" s="39"/>
      <c r="BC1847" s="39"/>
      <c r="BD1847" s="39"/>
      <c r="BE1847" s="39"/>
      <c r="BF1847" s="39"/>
    </row>
    <row r="1848" spans="1:58" ht="13.5">
      <c r="A1848" s="39"/>
      <c r="B1848" s="39"/>
      <c r="C1848" s="39"/>
      <c r="D1848" s="39"/>
      <c r="E1848" s="39"/>
      <c r="F1848" s="39"/>
      <c r="G1848" s="39"/>
      <c r="H1848" s="40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39"/>
      <c r="AE1848" s="39"/>
      <c r="AF1848" s="39"/>
      <c r="AG1848" s="39"/>
      <c r="AH1848" s="39"/>
      <c r="AI1848" s="39"/>
      <c r="AJ1848" s="39"/>
      <c r="AK1848" s="39"/>
      <c r="AL1848" s="39"/>
      <c r="AM1848" s="39"/>
      <c r="AN1848" s="39"/>
      <c r="AO1848" s="39"/>
      <c r="AP1848" s="39"/>
      <c r="AQ1848" s="39"/>
      <c r="AR1848" s="39"/>
      <c r="AS1848" s="39"/>
      <c r="AT1848" s="39"/>
      <c r="AU1848" s="39"/>
      <c r="AV1848" s="39"/>
      <c r="AW1848" s="39"/>
      <c r="AX1848" s="39"/>
      <c r="AY1848" s="39"/>
      <c r="AZ1848" s="39"/>
      <c r="BA1848" s="39"/>
      <c r="BB1848" s="39"/>
      <c r="BC1848" s="39"/>
      <c r="BD1848" s="39"/>
      <c r="BE1848" s="39"/>
      <c r="BF1848" s="39"/>
    </row>
    <row r="1849" spans="1:58" ht="13.5">
      <c r="A1849" s="39"/>
      <c r="B1849" s="39"/>
      <c r="C1849" s="39"/>
      <c r="D1849" s="39"/>
      <c r="E1849" s="39"/>
      <c r="F1849" s="39"/>
      <c r="G1849" s="39"/>
      <c r="H1849" s="40"/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  <c r="AA1849" s="39"/>
      <c r="AB1849" s="39"/>
      <c r="AC1849" s="39"/>
      <c r="AD1849" s="39"/>
      <c r="AE1849" s="39"/>
      <c r="AF1849" s="39"/>
      <c r="AG1849" s="39"/>
      <c r="AH1849" s="39"/>
      <c r="AI1849" s="39"/>
      <c r="AJ1849" s="39"/>
      <c r="AK1849" s="39"/>
      <c r="AL1849" s="39"/>
      <c r="AM1849" s="39"/>
      <c r="AN1849" s="39"/>
      <c r="AO1849" s="39"/>
      <c r="AP1849" s="39"/>
      <c r="AQ1849" s="39"/>
      <c r="AR1849" s="39"/>
      <c r="AS1849" s="39"/>
      <c r="AT1849" s="39"/>
      <c r="AU1849" s="39"/>
      <c r="AV1849" s="39"/>
      <c r="AW1849" s="39"/>
      <c r="AX1849" s="39"/>
      <c r="AY1849" s="39"/>
      <c r="AZ1849" s="39"/>
      <c r="BA1849" s="39"/>
      <c r="BB1849" s="39"/>
      <c r="BC1849" s="39"/>
      <c r="BD1849" s="39"/>
      <c r="BE1849" s="39"/>
      <c r="BF1849" s="39"/>
    </row>
    <row r="1850" spans="1:58" ht="13.5">
      <c r="A1850" s="39"/>
      <c r="B1850" s="39"/>
      <c r="C1850" s="39"/>
      <c r="D1850" s="39"/>
      <c r="E1850" s="39"/>
      <c r="F1850" s="39"/>
      <c r="G1850" s="39"/>
      <c r="H1850" s="40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  <c r="AA1850" s="39"/>
      <c r="AB1850" s="39"/>
      <c r="AC1850" s="39"/>
      <c r="AD1850" s="39"/>
      <c r="AE1850" s="39"/>
      <c r="AF1850" s="39"/>
      <c r="AG1850" s="39"/>
      <c r="AH1850" s="39"/>
      <c r="AI1850" s="39"/>
      <c r="AJ1850" s="39"/>
      <c r="AK1850" s="39"/>
      <c r="AL1850" s="39"/>
      <c r="AM1850" s="39"/>
      <c r="AN1850" s="39"/>
      <c r="AO1850" s="39"/>
      <c r="AP1850" s="39"/>
      <c r="AQ1850" s="39"/>
      <c r="AR1850" s="39"/>
      <c r="AS1850" s="39"/>
      <c r="AT1850" s="39"/>
      <c r="AU1850" s="39"/>
      <c r="AV1850" s="39"/>
      <c r="AW1850" s="39"/>
      <c r="AX1850" s="39"/>
      <c r="AY1850" s="39"/>
      <c r="AZ1850" s="39"/>
      <c r="BA1850" s="39"/>
      <c r="BB1850" s="39"/>
      <c r="BC1850" s="39"/>
      <c r="BD1850" s="39"/>
      <c r="BE1850" s="39"/>
      <c r="BF1850" s="39"/>
    </row>
    <row r="1851" spans="1:58" ht="13.5">
      <c r="A1851" s="39"/>
      <c r="B1851" s="39"/>
      <c r="C1851" s="39"/>
      <c r="D1851" s="39"/>
      <c r="E1851" s="39"/>
      <c r="F1851" s="39"/>
      <c r="G1851" s="39"/>
      <c r="H1851" s="40"/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  <c r="AA1851" s="39"/>
      <c r="AB1851" s="39"/>
      <c r="AC1851" s="39"/>
      <c r="AD1851" s="39"/>
      <c r="AE1851" s="39"/>
      <c r="AF1851" s="39"/>
      <c r="AG1851" s="39"/>
      <c r="AH1851" s="39"/>
      <c r="AI1851" s="39"/>
      <c r="AJ1851" s="39"/>
      <c r="AK1851" s="39"/>
      <c r="AL1851" s="39"/>
      <c r="AM1851" s="39"/>
      <c r="AN1851" s="39"/>
      <c r="AO1851" s="39"/>
      <c r="AP1851" s="39"/>
      <c r="AQ1851" s="39"/>
      <c r="AR1851" s="39"/>
      <c r="AS1851" s="39"/>
      <c r="AT1851" s="39"/>
      <c r="AU1851" s="39"/>
      <c r="AV1851" s="39"/>
      <c r="AW1851" s="39"/>
      <c r="AX1851" s="39"/>
      <c r="AY1851" s="39"/>
      <c r="AZ1851" s="39"/>
      <c r="BA1851" s="39"/>
      <c r="BB1851" s="39"/>
      <c r="BC1851" s="39"/>
      <c r="BD1851" s="39"/>
      <c r="BE1851" s="39"/>
      <c r="BF1851" s="39"/>
    </row>
    <row r="1852" spans="1:58" ht="13.5">
      <c r="A1852" s="39"/>
      <c r="B1852" s="39"/>
      <c r="C1852" s="39"/>
      <c r="D1852" s="39"/>
      <c r="E1852" s="39"/>
      <c r="F1852" s="39"/>
      <c r="G1852" s="39"/>
      <c r="H1852" s="40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  <c r="AA1852" s="39"/>
      <c r="AB1852" s="39"/>
      <c r="AC1852" s="39"/>
      <c r="AD1852" s="39"/>
      <c r="AE1852" s="39"/>
      <c r="AF1852" s="39"/>
      <c r="AG1852" s="39"/>
      <c r="AH1852" s="39"/>
      <c r="AI1852" s="39"/>
      <c r="AJ1852" s="39"/>
      <c r="AK1852" s="39"/>
      <c r="AL1852" s="39"/>
      <c r="AM1852" s="39"/>
      <c r="AN1852" s="39"/>
      <c r="AO1852" s="39"/>
      <c r="AP1852" s="39"/>
      <c r="AQ1852" s="39"/>
      <c r="AR1852" s="39"/>
      <c r="AS1852" s="39"/>
      <c r="AT1852" s="39"/>
      <c r="AU1852" s="39"/>
      <c r="AV1852" s="39"/>
      <c r="AW1852" s="39"/>
      <c r="AX1852" s="39"/>
      <c r="AY1852" s="39"/>
      <c r="AZ1852" s="39"/>
      <c r="BA1852" s="39"/>
      <c r="BB1852" s="39"/>
      <c r="BC1852" s="39"/>
      <c r="BD1852" s="39"/>
      <c r="BE1852" s="39"/>
      <c r="BF1852" s="39"/>
    </row>
    <row r="1853" spans="1:58" ht="13.5">
      <c r="A1853" s="39"/>
      <c r="B1853" s="39"/>
      <c r="C1853" s="39"/>
      <c r="D1853" s="39"/>
      <c r="E1853" s="39"/>
      <c r="F1853" s="39"/>
      <c r="G1853" s="39"/>
      <c r="H1853" s="40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  <c r="AA1853" s="39"/>
      <c r="AB1853" s="39"/>
      <c r="AC1853" s="39"/>
      <c r="AD1853" s="39"/>
      <c r="AE1853" s="39"/>
      <c r="AF1853" s="39"/>
      <c r="AG1853" s="39"/>
      <c r="AH1853" s="39"/>
      <c r="AI1853" s="39"/>
      <c r="AJ1853" s="39"/>
      <c r="AK1853" s="39"/>
      <c r="AL1853" s="39"/>
      <c r="AM1853" s="39"/>
      <c r="AN1853" s="39"/>
      <c r="AO1853" s="39"/>
      <c r="AP1853" s="39"/>
      <c r="AQ1853" s="39"/>
      <c r="AR1853" s="39"/>
      <c r="AS1853" s="39"/>
      <c r="AT1853" s="39"/>
      <c r="AU1853" s="39"/>
      <c r="AV1853" s="39"/>
      <c r="AW1853" s="39"/>
      <c r="AX1853" s="39"/>
      <c r="AY1853" s="39"/>
      <c r="AZ1853" s="39"/>
      <c r="BA1853" s="39"/>
      <c r="BB1853" s="39"/>
      <c r="BC1853" s="39"/>
      <c r="BD1853" s="39"/>
      <c r="BE1853" s="39"/>
      <c r="BF1853" s="39"/>
    </row>
    <row r="1854" spans="1:58" ht="13.5">
      <c r="A1854" s="39"/>
      <c r="B1854" s="39"/>
      <c r="C1854" s="39"/>
      <c r="D1854" s="39"/>
      <c r="E1854" s="39"/>
      <c r="F1854" s="39"/>
      <c r="G1854" s="39"/>
      <c r="H1854" s="40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  <c r="AA1854" s="39"/>
      <c r="AB1854" s="39"/>
      <c r="AC1854" s="39"/>
      <c r="AD1854" s="39"/>
      <c r="AE1854" s="39"/>
      <c r="AF1854" s="39"/>
      <c r="AG1854" s="39"/>
      <c r="AH1854" s="39"/>
      <c r="AI1854" s="39"/>
      <c r="AJ1854" s="39"/>
      <c r="AK1854" s="39"/>
      <c r="AL1854" s="39"/>
      <c r="AM1854" s="39"/>
      <c r="AN1854" s="39"/>
      <c r="AO1854" s="39"/>
      <c r="AP1854" s="39"/>
      <c r="AQ1854" s="39"/>
      <c r="AR1854" s="39"/>
      <c r="AS1854" s="39"/>
      <c r="AT1854" s="39"/>
      <c r="AU1854" s="39"/>
      <c r="AV1854" s="39"/>
      <c r="AW1854" s="39"/>
      <c r="AX1854" s="39"/>
      <c r="AY1854" s="39"/>
      <c r="AZ1854" s="39"/>
      <c r="BA1854" s="39"/>
      <c r="BB1854" s="39"/>
      <c r="BC1854" s="39"/>
      <c r="BD1854" s="39"/>
      <c r="BE1854" s="39"/>
      <c r="BF1854" s="39"/>
    </row>
    <row r="1855" spans="1:58" ht="13.5">
      <c r="A1855" s="39"/>
      <c r="B1855" s="39"/>
      <c r="C1855" s="39"/>
      <c r="D1855" s="39"/>
      <c r="E1855" s="39"/>
      <c r="F1855" s="39"/>
      <c r="G1855" s="39"/>
      <c r="H1855" s="40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  <c r="AA1855" s="39"/>
      <c r="AB1855" s="39"/>
      <c r="AC1855" s="39"/>
      <c r="AD1855" s="39"/>
      <c r="AE1855" s="39"/>
      <c r="AF1855" s="39"/>
      <c r="AG1855" s="39"/>
      <c r="AH1855" s="39"/>
      <c r="AI1855" s="39"/>
      <c r="AJ1855" s="39"/>
      <c r="AK1855" s="39"/>
      <c r="AL1855" s="39"/>
      <c r="AM1855" s="39"/>
      <c r="AN1855" s="39"/>
      <c r="AO1855" s="39"/>
      <c r="AP1855" s="39"/>
      <c r="AQ1855" s="39"/>
      <c r="AR1855" s="39"/>
      <c r="AS1855" s="39"/>
      <c r="AT1855" s="39"/>
      <c r="AU1855" s="39"/>
      <c r="AV1855" s="39"/>
      <c r="AW1855" s="39"/>
      <c r="AX1855" s="39"/>
      <c r="AY1855" s="39"/>
      <c r="AZ1855" s="39"/>
      <c r="BA1855" s="39"/>
      <c r="BB1855" s="39"/>
      <c r="BC1855" s="39"/>
      <c r="BD1855" s="39"/>
      <c r="BE1855" s="39"/>
      <c r="BF1855" s="39"/>
    </row>
    <row r="1856" spans="1:58" ht="13.5">
      <c r="A1856" s="39"/>
      <c r="B1856" s="39"/>
      <c r="C1856" s="39"/>
      <c r="D1856" s="39"/>
      <c r="E1856" s="39"/>
      <c r="F1856" s="39"/>
      <c r="G1856" s="39"/>
      <c r="H1856" s="40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  <c r="AA1856" s="39"/>
      <c r="AB1856" s="39"/>
      <c r="AC1856" s="39"/>
      <c r="AD1856" s="39"/>
      <c r="AE1856" s="39"/>
      <c r="AF1856" s="39"/>
      <c r="AG1856" s="39"/>
      <c r="AH1856" s="39"/>
      <c r="AI1856" s="39"/>
      <c r="AJ1856" s="39"/>
      <c r="AK1856" s="39"/>
      <c r="AL1856" s="39"/>
      <c r="AM1856" s="39"/>
      <c r="AN1856" s="39"/>
      <c r="AO1856" s="39"/>
      <c r="AP1856" s="39"/>
      <c r="AQ1856" s="39"/>
      <c r="AR1856" s="39"/>
      <c r="AS1856" s="39"/>
      <c r="AT1856" s="39"/>
      <c r="AU1856" s="39"/>
      <c r="AV1856" s="39"/>
      <c r="AW1856" s="39"/>
      <c r="AX1856" s="39"/>
      <c r="AY1856" s="39"/>
      <c r="AZ1856" s="39"/>
      <c r="BA1856" s="39"/>
      <c r="BB1856" s="39"/>
      <c r="BC1856" s="39"/>
      <c r="BD1856" s="39"/>
      <c r="BE1856" s="39"/>
      <c r="BF1856" s="39"/>
    </row>
    <row r="1857" spans="1:58" ht="13.5">
      <c r="A1857" s="39"/>
      <c r="B1857" s="39"/>
      <c r="C1857" s="39"/>
      <c r="D1857" s="39"/>
      <c r="E1857" s="39"/>
      <c r="F1857" s="39"/>
      <c r="G1857" s="39"/>
      <c r="H1857" s="40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  <c r="AA1857" s="39"/>
      <c r="AB1857" s="39"/>
      <c r="AC1857" s="39"/>
      <c r="AD1857" s="39"/>
      <c r="AE1857" s="39"/>
      <c r="AF1857" s="39"/>
      <c r="AG1857" s="39"/>
      <c r="AH1857" s="39"/>
      <c r="AI1857" s="39"/>
      <c r="AJ1857" s="39"/>
      <c r="AK1857" s="39"/>
      <c r="AL1857" s="39"/>
      <c r="AM1857" s="39"/>
      <c r="AN1857" s="39"/>
      <c r="AO1857" s="39"/>
      <c r="AP1857" s="39"/>
      <c r="AQ1857" s="39"/>
      <c r="AR1857" s="39"/>
      <c r="AS1857" s="39"/>
      <c r="AT1857" s="39"/>
      <c r="AU1857" s="39"/>
      <c r="AV1857" s="39"/>
      <c r="AW1857" s="39"/>
      <c r="AX1857" s="39"/>
      <c r="AY1857" s="39"/>
      <c r="AZ1857" s="39"/>
      <c r="BA1857" s="39"/>
      <c r="BB1857" s="39"/>
      <c r="BC1857" s="39"/>
      <c r="BD1857" s="39"/>
      <c r="BE1857" s="39"/>
      <c r="BF1857" s="39"/>
    </row>
    <row r="1858" spans="1:58" ht="13.5">
      <c r="A1858" s="39"/>
      <c r="B1858" s="39"/>
      <c r="C1858" s="39"/>
      <c r="D1858" s="39"/>
      <c r="E1858" s="39"/>
      <c r="F1858" s="39"/>
      <c r="G1858" s="39"/>
      <c r="H1858" s="40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  <c r="AA1858" s="39"/>
      <c r="AB1858" s="39"/>
      <c r="AC1858" s="39"/>
      <c r="AD1858" s="39"/>
      <c r="AE1858" s="39"/>
      <c r="AF1858" s="39"/>
      <c r="AG1858" s="39"/>
      <c r="AH1858" s="39"/>
      <c r="AI1858" s="39"/>
      <c r="AJ1858" s="39"/>
      <c r="AK1858" s="39"/>
      <c r="AL1858" s="39"/>
      <c r="AM1858" s="39"/>
      <c r="AN1858" s="39"/>
      <c r="AO1858" s="39"/>
      <c r="AP1858" s="39"/>
      <c r="AQ1858" s="39"/>
      <c r="AR1858" s="39"/>
      <c r="AS1858" s="39"/>
      <c r="AT1858" s="39"/>
      <c r="AU1858" s="39"/>
      <c r="AV1858" s="39"/>
      <c r="AW1858" s="39"/>
      <c r="AX1858" s="39"/>
      <c r="AY1858" s="39"/>
      <c r="AZ1858" s="39"/>
      <c r="BA1858" s="39"/>
      <c r="BB1858" s="39"/>
      <c r="BC1858" s="39"/>
      <c r="BD1858" s="39"/>
      <c r="BE1858" s="39"/>
      <c r="BF1858" s="39"/>
    </row>
    <row r="1859" spans="1:58" ht="13.5">
      <c r="A1859" s="39"/>
      <c r="B1859" s="39"/>
      <c r="C1859" s="39"/>
      <c r="D1859" s="39"/>
      <c r="E1859" s="39"/>
      <c r="F1859" s="39"/>
      <c r="G1859" s="39"/>
      <c r="H1859" s="40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  <c r="AA1859" s="39"/>
      <c r="AB1859" s="39"/>
      <c r="AC1859" s="39"/>
      <c r="AD1859" s="39"/>
      <c r="AE1859" s="39"/>
      <c r="AF1859" s="39"/>
      <c r="AG1859" s="39"/>
      <c r="AH1859" s="39"/>
      <c r="AI1859" s="39"/>
      <c r="AJ1859" s="39"/>
      <c r="AK1859" s="39"/>
      <c r="AL1859" s="39"/>
      <c r="AM1859" s="39"/>
      <c r="AN1859" s="39"/>
      <c r="AO1859" s="39"/>
      <c r="AP1859" s="39"/>
      <c r="AQ1859" s="39"/>
      <c r="AR1859" s="39"/>
      <c r="AS1859" s="39"/>
      <c r="AT1859" s="39"/>
      <c r="AU1859" s="39"/>
      <c r="AV1859" s="39"/>
      <c r="AW1859" s="39"/>
      <c r="AX1859" s="39"/>
      <c r="AY1859" s="39"/>
      <c r="AZ1859" s="39"/>
      <c r="BA1859" s="39"/>
      <c r="BB1859" s="39"/>
      <c r="BC1859" s="39"/>
      <c r="BD1859" s="39"/>
      <c r="BE1859" s="39"/>
      <c r="BF1859" s="39"/>
    </row>
    <row r="1860" spans="1:58" ht="13.5">
      <c r="A1860" s="39"/>
      <c r="B1860" s="39"/>
      <c r="C1860" s="39"/>
      <c r="D1860" s="39"/>
      <c r="E1860" s="39"/>
      <c r="F1860" s="39"/>
      <c r="G1860" s="39"/>
      <c r="H1860" s="40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  <c r="AA1860" s="39"/>
      <c r="AB1860" s="39"/>
      <c r="AC1860" s="39"/>
      <c r="AD1860" s="39"/>
      <c r="AE1860" s="39"/>
      <c r="AF1860" s="39"/>
      <c r="AG1860" s="39"/>
      <c r="AH1860" s="39"/>
      <c r="AI1860" s="39"/>
      <c r="AJ1860" s="39"/>
      <c r="AK1860" s="39"/>
      <c r="AL1860" s="39"/>
      <c r="AM1860" s="39"/>
      <c r="AN1860" s="39"/>
      <c r="AO1860" s="39"/>
      <c r="AP1860" s="39"/>
      <c r="AQ1860" s="39"/>
      <c r="AR1860" s="39"/>
      <c r="AS1860" s="39"/>
      <c r="AT1860" s="39"/>
      <c r="AU1860" s="39"/>
      <c r="AV1860" s="39"/>
      <c r="AW1860" s="39"/>
      <c r="AX1860" s="39"/>
      <c r="AY1860" s="39"/>
      <c r="AZ1860" s="39"/>
      <c r="BA1860" s="39"/>
      <c r="BB1860" s="39"/>
      <c r="BC1860" s="39"/>
      <c r="BD1860" s="39"/>
      <c r="BE1860" s="39"/>
      <c r="BF1860" s="39"/>
    </row>
    <row r="1861" spans="1:58" ht="13.5">
      <c r="A1861" s="39"/>
      <c r="B1861" s="39"/>
      <c r="C1861" s="39"/>
      <c r="D1861" s="39"/>
      <c r="E1861" s="39"/>
      <c r="F1861" s="39"/>
      <c r="G1861" s="39"/>
      <c r="H1861" s="40"/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  <c r="AA1861" s="39"/>
      <c r="AB1861" s="39"/>
      <c r="AC1861" s="39"/>
      <c r="AD1861" s="39"/>
      <c r="AE1861" s="39"/>
      <c r="AF1861" s="39"/>
      <c r="AG1861" s="39"/>
      <c r="AH1861" s="39"/>
      <c r="AI1861" s="39"/>
      <c r="AJ1861" s="39"/>
      <c r="AK1861" s="39"/>
      <c r="AL1861" s="39"/>
      <c r="AM1861" s="39"/>
      <c r="AN1861" s="39"/>
      <c r="AO1861" s="39"/>
      <c r="AP1861" s="39"/>
      <c r="AQ1861" s="39"/>
      <c r="AR1861" s="39"/>
      <c r="AS1861" s="39"/>
      <c r="AT1861" s="39"/>
      <c r="AU1861" s="39"/>
      <c r="AV1861" s="39"/>
      <c r="AW1861" s="39"/>
      <c r="AX1861" s="39"/>
      <c r="AY1861" s="39"/>
      <c r="AZ1861" s="39"/>
      <c r="BA1861" s="39"/>
      <c r="BB1861" s="39"/>
      <c r="BC1861" s="39"/>
      <c r="BD1861" s="39"/>
      <c r="BE1861" s="39"/>
      <c r="BF1861" s="39"/>
    </row>
    <row r="1862" spans="1:58" ht="13.5">
      <c r="A1862" s="39"/>
      <c r="B1862" s="39"/>
      <c r="C1862" s="39"/>
      <c r="D1862" s="39"/>
      <c r="E1862" s="39"/>
      <c r="F1862" s="39"/>
      <c r="G1862" s="39"/>
      <c r="H1862" s="40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  <c r="AA1862" s="39"/>
      <c r="AB1862" s="39"/>
      <c r="AC1862" s="39"/>
      <c r="AD1862" s="39"/>
      <c r="AE1862" s="39"/>
      <c r="AF1862" s="39"/>
      <c r="AG1862" s="39"/>
      <c r="AH1862" s="39"/>
      <c r="AI1862" s="39"/>
      <c r="AJ1862" s="39"/>
      <c r="AK1862" s="39"/>
      <c r="AL1862" s="39"/>
      <c r="AM1862" s="39"/>
      <c r="AN1862" s="39"/>
      <c r="AO1862" s="39"/>
      <c r="AP1862" s="39"/>
      <c r="AQ1862" s="39"/>
      <c r="AR1862" s="39"/>
      <c r="AS1862" s="39"/>
      <c r="AT1862" s="39"/>
      <c r="AU1862" s="39"/>
      <c r="AV1862" s="39"/>
      <c r="AW1862" s="39"/>
      <c r="AX1862" s="39"/>
      <c r="AY1862" s="39"/>
      <c r="AZ1862" s="39"/>
      <c r="BA1862" s="39"/>
      <c r="BB1862" s="39"/>
      <c r="BC1862" s="39"/>
      <c r="BD1862" s="39"/>
      <c r="BE1862" s="39"/>
      <c r="BF1862" s="39"/>
    </row>
    <row r="1863" spans="1:58" ht="13.5">
      <c r="A1863" s="39"/>
      <c r="B1863" s="39"/>
      <c r="C1863" s="39"/>
      <c r="D1863" s="39"/>
      <c r="E1863" s="39"/>
      <c r="F1863" s="39"/>
      <c r="G1863" s="39"/>
      <c r="H1863" s="40"/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  <c r="AA1863" s="39"/>
      <c r="AB1863" s="39"/>
      <c r="AC1863" s="39"/>
      <c r="AD1863" s="39"/>
      <c r="AE1863" s="39"/>
      <c r="AF1863" s="39"/>
      <c r="AG1863" s="39"/>
      <c r="AH1863" s="39"/>
      <c r="AI1863" s="39"/>
      <c r="AJ1863" s="39"/>
      <c r="AK1863" s="39"/>
      <c r="AL1863" s="39"/>
      <c r="AM1863" s="39"/>
      <c r="AN1863" s="39"/>
      <c r="AO1863" s="39"/>
      <c r="AP1863" s="39"/>
      <c r="AQ1863" s="39"/>
      <c r="AR1863" s="39"/>
      <c r="AS1863" s="39"/>
      <c r="AT1863" s="39"/>
      <c r="AU1863" s="39"/>
      <c r="AV1863" s="39"/>
      <c r="AW1863" s="39"/>
      <c r="AX1863" s="39"/>
      <c r="AY1863" s="39"/>
      <c r="AZ1863" s="39"/>
      <c r="BA1863" s="39"/>
      <c r="BB1863" s="39"/>
      <c r="BC1863" s="39"/>
      <c r="BD1863" s="39"/>
      <c r="BE1863" s="39"/>
      <c r="BF1863" s="39"/>
    </row>
    <row r="1864" spans="1:58" ht="13.5">
      <c r="A1864" s="39"/>
      <c r="B1864" s="39"/>
      <c r="C1864" s="39"/>
      <c r="D1864" s="39"/>
      <c r="E1864" s="39"/>
      <c r="F1864" s="39"/>
      <c r="G1864" s="39"/>
      <c r="H1864" s="40"/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  <c r="AA1864" s="39"/>
      <c r="AB1864" s="39"/>
      <c r="AC1864" s="39"/>
      <c r="AD1864" s="39"/>
      <c r="AE1864" s="39"/>
      <c r="AF1864" s="39"/>
      <c r="AG1864" s="39"/>
      <c r="AH1864" s="39"/>
      <c r="AI1864" s="39"/>
      <c r="AJ1864" s="39"/>
      <c r="AK1864" s="39"/>
      <c r="AL1864" s="39"/>
      <c r="AM1864" s="39"/>
      <c r="AN1864" s="39"/>
      <c r="AO1864" s="39"/>
      <c r="AP1864" s="39"/>
      <c r="AQ1864" s="39"/>
      <c r="AR1864" s="39"/>
      <c r="AS1864" s="39"/>
      <c r="AT1864" s="39"/>
      <c r="AU1864" s="39"/>
      <c r="AV1864" s="39"/>
      <c r="AW1864" s="39"/>
      <c r="AX1864" s="39"/>
      <c r="AY1864" s="39"/>
      <c r="AZ1864" s="39"/>
      <c r="BA1864" s="39"/>
      <c r="BB1864" s="39"/>
      <c r="BC1864" s="39"/>
      <c r="BD1864" s="39"/>
      <c r="BE1864" s="39"/>
      <c r="BF1864" s="39"/>
    </row>
    <row r="1865" spans="1:58" ht="13.5">
      <c r="A1865" s="39"/>
      <c r="B1865" s="39"/>
      <c r="C1865" s="39"/>
      <c r="D1865" s="39"/>
      <c r="E1865" s="39"/>
      <c r="F1865" s="39"/>
      <c r="G1865" s="39"/>
      <c r="H1865" s="40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  <c r="AA1865" s="39"/>
      <c r="AB1865" s="39"/>
      <c r="AC1865" s="39"/>
      <c r="AD1865" s="39"/>
      <c r="AE1865" s="39"/>
      <c r="AF1865" s="39"/>
      <c r="AG1865" s="39"/>
      <c r="AH1865" s="39"/>
      <c r="AI1865" s="39"/>
      <c r="AJ1865" s="39"/>
      <c r="AK1865" s="39"/>
      <c r="AL1865" s="39"/>
      <c r="AM1865" s="39"/>
      <c r="AN1865" s="39"/>
      <c r="AO1865" s="39"/>
      <c r="AP1865" s="39"/>
      <c r="AQ1865" s="39"/>
      <c r="AR1865" s="39"/>
      <c r="AS1865" s="39"/>
      <c r="AT1865" s="39"/>
      <c r="AU1865" s="39"/>
      <c r="AV1865" s="39"/>
      <c r="AW1865" s="39"/>
      <c r="AX1865" s="39"/>
      <c r="AY1865" s="39"/>
      <c r="AZ1865" s="39"/>
      <c r="BA1865" s="39"/>
      <c r="BB1865" s="39"/>
      <c r="BC1865" s="39"/>
      <c r="BD1865" s="39"/>
      <c r="BE1865" s="39"/>
      <c r="BF1865" s="39"/>
    </row>
    <row r="1866" spans="1:58" ht="13.5">
      <c r="A1866" s="39"/>
      <c r="B1866" s="39"/>
      <c r="C1866" s="39"/>
      <c r="D1866" s="39"/>
      <c r="E1866" s="39"/>
      <c r="F1866" s="39"/>
      <c r="G1866" s="39"/>
      <c r="H1866" s="40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  <c r="AA1866" s="39"/>
      <c r="AB1866" s="39"/>
      <c r="AC1866" s="39"/>
      <c r="AD1866" s="39"/>
      <c r="AE1866" s="39"/>
      <c r="AF1866" s="39"/>
      <c r="AG1866" s="39"/>
      <c r="AH1866" s="39"/>
      <c r="AI1866" s="39"/>
      <c r="AJ1866" s="39"/>
      <c r="AK1866" s="39"/>
      <c r="AL1866" s="39"/>
      <c r="AM1866" s="39"/>
      <c r="AN1866" s="39"/>
      <c r="AO1866" s="39"/>
      <c r="AP1866" s="39"/>
      <c r="AQ1866" s="39"/>
      <c r="AR1866" s="39"/>
      <c r="AS1866" s="39"/>
      <c r="AT1866" s="39"/>
      <c r="AU1866" s="39"/>
      <c r="AV1866" s="39"/>
      <c r="AW1866" s="39"/>
      <c r="AX1866" s="39"/>
      <c r="AY1866" s="39"/>
      <c r="AZ1866" s="39"/>
      <c r="BA1866" s="39"/>
      <c r="BB1866" s="39"/>
      <c r="BC1866" s="39"/>
      <c r="BD1866" s="39"/>
      <c r="BE1866" s="39"/>
      <c r="BF1866" s="39"/>
    </row>
    <row r="1867" spans="1:58" ht="13.5">
      <c r="A1867" s="39"/>
      <c r="B1867" s="39"/>
      <c r="C1867" s="39"/>
      <c r="D1867" s="39"/>
      <c r="E1867" s="39"/>
      <c r="F1867" s="39"/>
      <c r="G1867" s="39"/>
      <c r="H1867" s="40"/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  <c r="Z1867" s="39"/>
      <c r="AA1867" s="39"/>
      <c r="AB1867" s="39"/>
      <c r="AC1867" s="39"/>
      <c r="AD1867" s="39"/>
      <c r="AE1867" s="39"/>
      <c r="AF1867" s="39"/>
      <c r="AG1867" s="39"/>
      <c r="AH1867" s="39"/>
      <c r="AI1867" s="39"/>
      <c r="AJ1867" s="39"/>
      <c r="AK1867" s="39"/>
      <c r="AL1867" s="39"/>
      <c r="AM1867" s="39"/>
      <c r="AN1867" s="39"/>
      <c r="AO1867" s="39"/>
      <c r="AP1867" s="39"/>
      <c r="AQ1867" s="39"/>
      <c r="AR1867" s="39"/>
      <c r="AS1867" s="39"/>
      <c r="AT1867" s="39"/>
      <c r="AU1867" s="39"/>
      <c r="AV1867" s="39"/>
      <c r="AW1867" s="39"/>
      <c r="AX1867" s="39"/>
      <c r="AY1867" s="39"/>
      <c r="AZ1867" s="39"/>
      <c r="BA1867" s="39"/>
      <c r="BB1867" s="39"/>
      <c r="BC1867" s="39"/>
      <c r="BD1867" s="39"/>
      <c r="BE1867" s="39"/>
      <c r="BF1867" s="39"/>
    </row>
    <row r="1868" spans="1:58" ht="13.5">
      <c r="A1868" s="39"/>
      <c r="B1868" s="39"/>
      <c r="C1868" s="39"/>
      <c r="D1868" s="39"/>
      <c r="E1868" s="39"/>
      <c r="F1868" s="39"/>
      <c r="G1868" s="39"/>
      <c r="H1868" s="40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  <c r="AA1868" s="39"/>
      <c r="AB1868" s="39"/>
      <c r="AC1868" s="39"/>
      <c r="AD1868" s="39"/>
      <c r="AE1868" s="39"/>
      <c r="AF1868" s="39"/>
      <c r="AG1868" s="39"/>
      <c r="AH1868" s="39"/>
      <c r="AI1868" s="39"/>
      <c r="AJ1868" s="39"/>
      <c r="AK1868" s="39"/>
      <c r="AL1868" s="39"/>
      <c r="AM1868" s="39"/>
      <c r="AN1868" s="39"/>
      <c r="AO1868" s="39"/>
      <c r="AP1868" s="39"/>
      <c r="AQ1868" s="39"/>
      <c r="AR1868" s="39"/>
      <c r="AS1868" s="39"/>
      <c r="AT1868" s="39"/>
      <c r="AU1868" s="39"/>
      <c r="AV1868" s="39"/>
      <c r="AW1868" s="39"/>
      <c r="AX1868" s="39"/>
      <c r="AY1868" s="39"/>
      <c r="AZ1868" s="39"/>
      <c r="BA1868" s="39"/>
      <c r="BB1868" s="39"/>
      <c r="BC1868" s="39"/>
      <c r="BD1868" s="39"/>
      <c r="BE1868" s="39"/>
      <c r="BF1868" s="39"/>
    </row>
    <row r="1869" spans="1:58" ht="13.5">
      <c r="A1869" s="39"/>
      <c r="B1869" s="39"/>
      <c r="C1869" s="39"/>
      <c r="D1869" s="39"/>
      <c r="E1869" s="39"/>
      <c r="F1869" s="39"/>
      <c r="G1869" s="39"/>
      <c r="H1869" s="40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  <c r="AA1869" s="39"/>
      <c r="AB1869" s="39"/>
      <c r="AC1869" s="39"/>
      <c r="AD1869" s="39"/>
      <c r="AE1869" s="39"/>
      <c r="AF1869" s="39"/>
      <c r="AG1869" s="39"/>
      <c r="AH1869" s="39"/>
      <c r="AI1869" s="39"/>
      <c r="AJ1869" s="39"/>
      <c r="AK1869" s="39"/>
      <c r="AL1869" s="39"/>
      <c r="AM1869" s="39"/>
      <c r="AN1869" s="39"/>
      <c r="AO1869" s="39"/>
      <c r="AP1869" s="39"/>
      <c r="AQ1869" s="39"/>
      <c r="AR1869" s="39"/>
      <c r="AS1869" s="39"/>
      <c r="AT1869" s="39"/>
      <c r="AU1869" s="39"/>
      <c r="AV1869" s="39"/>
      <c r="AW1869" s="39"/>
      <c r="AX1869" s="39"/>
      <c r="AY1869" s="39"/>
      <c r="AZ1869" s="39"/>
      <c r="BA1869" s="39"/>
      <c r="BB1869" s="39"/>
      <c r="BC1869" s="39"/>
      <c r="BD1869" s="39"/>
      <c r="BE1869" s="39"/>
      <c r="BF1869" s="39"/>
    </row>
    <row r="1870" spans="1:58" ht="13.5">
      <c r="A1870" s="39"/>
      <c r="B1870" s="39"/>
      <c r="C1870" s="39"/>
      <c r="D1870" s="39"/>
      <c r="E1870" s="39"/>
      <c r="F1870" s="39"/>
      <c r="G1870" s="39"/>
      <c r="H1870" s="40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  <c r="AA1870" s="39"/>
      <c r="AB1870" s="39"/>
      <c r="AC1870" s="39"/>
      <c r="AD1870" s="39"/>
      <c r="AE1870" s="39"/>
      <c r="AF1870" s="39"/>
      <c r="AG1870" s="39"/>
      <c r="AH1870" s="39"/>
      <c r="AI1870" s="39"/>
      <c r="AJ1870" s="39"/>
      <c r="AK1870" s="39"/>
      <c r="AL1870" s="39"/>
      <c r="AM1870" s="39"/>
      <c r="AN1870" s="39"/>
      <c r="AO1870" s="39"/>
      <c r="AP1870" s="39"/>
      <c r="AQ1870" s="39"/>
      <c r="AR1870" s="39"/>
      <c r="AS1870" s="39"/>
      <c r="AT1870" s="39"/>
      <c r="AU1870" s="39"/>
      <c r="AV1870" s="39"/>
      <c r="AW1870" s="39"/>
      <c r="AX1870" s="39"/>
      <c r="AY1870" s="39"/>
      <c r="AZ1870" s="39"/>
      <c r="BA1870" s="39"/>
      <c r="BB1870" s="39"/>
      <c r="BC1870" s="39"/>
      <c r="BD1870" s="39"/>
      <c r="BE1870" s="39"/>
      <c r="BF1870" s="39"/>
    </row>
    <row r="1871" spans="1:58" ht="13.5">
      <c r="A1871" s="39"/>
      <c r="B1871" s="39"/>
      <c r="C1871" s="39"/>
      <c r="D1871" s="39"/>
      <c r="E1871" s="39"/>
      <c r="F1871" s="39"/>
      <c r="G1871" s="39"/>
      <c r="H1871" s="40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  <c r="AA1871" s="39"/>
      <c r="AB1871" s="39"/>
      <c r="AC1871" s="39"/>
      <c r="AD1871" s="39"/>
      <c r="AE1871" s="39"/>
      <c r="AF1871" s="39"/>
      <c r="AG1871" s="39"/>
      <c r="AH1871" s="39"/>
      <c r="AI1871" s="39"/>
      <c r="AJ1871" s="39"/>
      <c r="AK1871" s="39"/>
      <c r="AL1871" s="39"/>
      <c r="AM1871" s="39"/>
      <c r="AN1871" s="39"/>
      <c r="AO1871" s="39"/>
      <c r="AP1871" s="39"/>
      <c r="AQ1871" s="39"/>
      <c r="AR1871" s="39"/>
      <c r="AS1871" s="39"/>
      <c r="AT1871" s="39"/>
      <c r="AU1871" s="39"/>
      <c r="AV1871" s="39"/>
      <c r="AW1871" s="39"/>
      <c r="AX1871" s="39"/>
      <c r="AY1871" s="39"/>
      <c r="AZ1871" s="39"/>
      <c r="BA1871" s="39"/>
      <c r="BB1871" s="39"/>
      <c r="BC1871" s="39"/>
      <c r="BD1871" s="39"/>
      <c r="BE1871" s="39"/>
      <c r="BF1871" s="39"/>
    </row>
    <row r="1872" spans="1:58" ht="13.5">
      <c r="A1872" s="39"/>
      <c r="B1872" s="39"/>
      <c r="C1872" s="39"/>
      <c r="D1872" s="39"/>
      <c r="E1872" s="39"/>
      <c r="F1872" s="39"/>
      <c r="G1872" s="39"/>
      <c r="H1872" s="40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  <c r="AA1872" s="39"/>
      <c r="AB1872" s="39"/>
      <c r="AC1872" s="39"/>
      <c r="AD1872" s="39"/>
      <c r="AE1872" s="39"/>
      <c r="AF1872" s="39"/>
      <c r="AG1872" s="39"/>
      <c r="AH1872" s="39"/>
      <c r="AI1872" s="39"/>
      <c r="AJ1872" s="39"/>
      <c r="AK1872" s="39"/>
      <c r="AL1872" s="39"/>
      <c r="AM1872" s="39"/>
      <c r="AN1872" s="39"/>
      <c r="AO1872" s="39"/>
      <c r="AP1872" s="39"/>
      <c r="AQ1872" s="39"/>
      <c r="AR1872" s="39"/>
      <c r="AS1872" s="39"/>
      <c r="AT1872" s="39"/>
      <c r="AU1872" s="39"/>
      <c r="AV1872" s="39"/>
      <c r="AW1872" s="39"/>
      <c r="AX1872" s="39"/>
      <c r="AY1872" s="39"/>
      <c r="AZ1872" s="39"/>
      <c r="BA1872" s="39"/>
      <c r="BB1872" s="39"/>
      <c r="BC1872" s="39"/>
      <c r="BD1872" s="39"/>
      <c r="BE1872" s="39"/>
      <c r="BF1872" s="39"/>
    </row>
    <row r="1873" spans="1:58" ht="13.5">
      <c r="A1873" s="39"/>
      <c r="B1873" s="39"/>
      <c r="C1873" s="39"/>
      <c r="D1873" s="39"/>
      <c r="E1873" s="39"/>
      <c r="F1873" s="39"/>
      <c r="G1873" s="39"/>
      <c r="H1873" s="40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  <c r="AA1873" s="39"/>
      <c r="AB1873" s="39"/>
      <c r="AC1873" s="39"/>
      <c r="AD1873" s="39"/>
      <c r="AE1873" s="39"/>
      <c r="AF1873" s="39"/>
      <c r="AG1873" s="39"/>
      <c r="AH1873" s="39"/>
      <c r="AI1873" s="39"/>
      <c r="AJ1873" s="39"/>
      <c r="AK1873" s="39"/>
      <c r="AL1873" s="39"/>
      <c r="AM1873" s="39"/>
      <c r="AN1873" s="39"/>
      <c r="AO1873" s="39"/>
      <c r="AP1873" s="39"/>
      <c r="AQ1873" s="39"/>
      <c r="AR1873" s="39"/>
      <c r="AS1873" s="39"/>
      <c r="AT1873" s="39"/>
      <c r="AU1873" s="39"/>
      <c r="AV1873" s="39"/>
      <c r="AW1873" s="39"/>
      <c r="AX1873" s="39"/>
      <c r="AY1873" s="39"/>
      <c r="AZ1873" s="39"/>
      <c r="BA1873" s="39"/>
      <c r="BB1873" s="39"/>
      <c r="BC1873" s="39"/>
      <c r="BD1873" s="39"/>
      <c r="BE1873" s="39"/>
      <c r="BF1873" s="39"/>
    </row>
    <row r="1874" spans="1:58" ht="13.5">
      <c r="A1874" s="39"/>
      <c r="B1874" s="39"/>
      <c r="C1874" s="39"/>
      <c r="D1874" s="39"/>
      <c r="E1874" s="39"/>
      <c r="F1874" s="39"/>
      <c r="G1874" s="39"/>
      <c r="H1874" s="40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  <c r="AA1874" s="39"/>
      <c r="AB1874" s="39"/>
      <c r="AC1874" s="39"/>
      <c r="AD1874" s="39"/>
      <c r="AE1874" s="39"/>
      <c r="AF1874" s="39"/>
      <c r="AG1874" s="39"/>
      <c r="AH1874" s="39"/>
      <c r="AI1874" s="39"/>
      <c r="AJ1874" s="39"/>
      <c r="AK1874" s="39"/>
      <c r="AL1874" s="39"/>
      <c r="AM1874" s="39"/>
      <c r="AN1874" s="39"/>
      <c r="AO1874" s="39"/>
      <c r="AP1874" s="39"/>
      <c r="AQ1874" s="39"/>
      <c r="AR1874" s="39"/>
      <c r="AS1874" s="39"/>
      <c r="AT1874" s="39"/>
      <c r="AU1874" s="39"/>
      <c r="AV1874" s="39"/>
      <c r="AW1874" s="39"/>
      <c r="AX1874" s="39"/>
      <c r="AY1874" s="39"/>
      <c r="AZ1874" s="39"/>
      <c r="BA1874" s="39"/>
      <c r="BB1874" s="39"/>
      <c r="BC1874" s="39"/>
      <c r="BD1874" s="39"/>
      <c r="BE1874" s="39"/>
      <c r="BF1874" s="39"/>
    </row>
    <row r="1875" spans="1:58" ht="13.5">
      <c r="A1875" s="39"/>
      <c r="B1875" s="39"/>
      <c r="C1875" s="39"/>
      <c r="D1875" s="39"/>
      <c r="E1875" s="39"/>
      <c r="F1875" s="39"/>
      <c r="G1875" s="39"/>
      <c r="H1875" s="40"/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  <c r="AA1875" s="39"/>
      <c r="AB1875" s="39"/>
      <c r="AC1875" s="39"/>
      <c r="AD1875" s="39"/>
      <c r="AE1875" s="39"/>
      <c r="AF1875" s="39"/>
      <c r="AG1875" s="39"/>
      <c r="AH1875" s="39"/>
      <c r="AI1875" s="39"/>
      <c r="AJ1875" s="39"/>
      <c r="AK1875" s="39"/>
      <c r="AL1875" s="39"/>
      <c r="AM1875" s="39"/>
      <c r="AN1875" s="39"/>
      <c r="AO1875" s="39"/>
      <c r="AP1875" s="39"/>
      <c r="AQ1875" s="39"/>
      <c r="AR1875" s="39"/>
      <c r="AS1875" s="39"/>
      <c r="AT1875" s="39"/>
      <c r="AU1875" s="39"/>
      <c r="AV1875" s="39"/>
      <c r="AW1875" s="39"/>
      <c r="AX1875" s="39"/>
      <c r="AY1875" s="39"/>
      <c r="AZ1875" s="39"/>
      <c r="BA1875" s="39"/>
      <c r="BB1875" s="39"/>
      <c r="BC1875" s="39"/>
      <c r="BD1875" s="39"/>
      <c r="BE1875" s="39"/>
      <c r="BF1875" s="39"/>
    </row>
    <row r="1876" spans="1:58" ht="13.5">
      <c r="A1876" s="39"/>
      <c r="B1876" s="39"/>
      <c r="C1876" s="39"/>
      <c r="D1876" s="39"/>
      <c r="E1876" s="39"/>
      <c r="F1876" s="39"/>
      <c r="G1876" s="39"/>
      <c r="H1876" s="40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  <c r="AA1876" s="39"/>
      <c r="AB1876" s="39"/>
      <c r="AC1876" s="39"/>
      <c r="AD1876" s="39"/>
      <c r="AE1876" s="39"/>
      <c r="AF1876" s="39"/>
      <c r="AG1876" s="39"/>
      <c r="AH1876" s="39"/>
      <c r="AI1876" s="39"/>
      <c r="AJ1876" s="39"/>
      <c r="AK1876" s="39"/>
      <c r="AL1876" s="39"/>
      <c r="AM1876" s="39"/>
      <c r="AN1876" s="39"/>
      <c r="AO1876" s="39"/>
      <c r="AP1876" s="39"/>
      <c r="AQ1876" s="39"/>
      <c r="AR1876" s="39"/>
      <c r="AS1876" s="39"/>
      <c r="AT1876" s="39"/>
      <c r="AU1876" s="39"/>
      <c r="AV1876" s="39"/>
      <c r="AW1876" s="39"/>
      <c r="AX1876" s="39"/>
      <c r="AY1876" s="39"/>
      <c r="AZ1876" s="39"/>
      <c r="BA1876" s="39"/>
      <c r="BB1876" s="39"/>
      <c r="BC1876" s="39"/>
      <c r="BD1876" s="39"/>
      <c r="BE1876" s="39"/>
      <c r="BF1876" s="39"/>
    </row>
    <row r="1877" spans="1:58" ht="13.5">
      <c r="A1877" s="39"/>
      <c r="B1877" s="39"/>
      <c r="C1877" s="39"/>
      <c r="D1877" s="39"/>
      <c r="E1877" s="39"/>
      <c r="F1877" s="39"/>
      <c r="G1877" s="39"/>
      <c r="H1877" s="40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  <c r="AA1877" s="39"/>
      <c r="AB1877" s="39"/>
      <c r="AC1877" s="39"/>
      <c r="AD1877" s="39"/>
      <c r="AE1877" s="39"/>
      <c r="AF1877" s="39"/>
      <c r="AG1877" s="39"/>
      <c r="AH1877" s="39"/>
      <c r="AI1877" s="39"/>
      <c r="AJ1877" s="39"/>
      <c r="AK1877" s="39"/>
      <c r="AL1877" s="39"/>
      <c r="AM1877" s="39"/>
      <c r="AN1877" s="39"/>
      <c r="AO1877" s="39"/>
      <c r="AP1877" s="39"/>
      <c r="AQ1877" s="39"/>
      <c r="AR1877" s="39"/>
      <c r="AS1877" s="39"/>
      <c r="AT1877" s="39"/>
      <c r="AU1877" s="39"/>
      <c r="AV1877" s="39"/>
      <c r="AW1877" s="39"/>
      <c r="AX1877" s="39"/>
      <c r="AY1877" s="39"/>
      <c r="AZ1877" s="39"/>
      <c r="BA1877" s="39"/>
      <c r="BB1877" s="39"/>
      <c r="BC1877" s="39"/>
      <c r="BD1877" s="39"/>
      <c r="BE1877" s="39"/>
      <c r="BF1877" s="39"/>
    </row>
    <row r="1878" spans="1:58" ht="13.5">
      <c r="A1878" s="39"/>
      <c r="B1878" s="39"/>
      <c r="C1878" s="39"/>
      <c r="D1878" s="39"/>
      <c r="E1878" s="39"/>
      <c r="F1878" s="39"/>
      <c r="G1878" s="39"/>
      <c r="H1878" s="40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  <c r="AA1878" s="39"/>
      <c r="AB1878" s="39"/>
      <c r="AC1878" s="39"/>
      <c r="AD1878" s="39"/>
      <c r="AE1878" s="39"/>
      <c r="AF1878" s="39"/>
      <c r="AG1878" s="39"/>
      <c r="AH1878" s="39"/>
      <c r="AI1878" s="39"/>
      <c r="AJ1878" s="39"/>
      <c r="AK1878" s="39"/>
      <c r="AL1878" s="39"/>
      <c r="AM1878" s="39"/>
      <c r="AN1878" s="39"/>
      <c r="AO1878" s="39"/>
      <c r="AP1878" s="39"/>
      <c r="AQ1878" s="39"/>
      <c r="AR1878" s="39"/>
      <c r="AS1878" s="39"/>
      <c r="AT1878" s="39"/>
      <c r="AU1878" s="39"/>
      <c r="AV1878" s="39"/>
      <c r="AW1878" s="39"/>
      <c r="AX1878" s="39"/>
      <c r="AY1878" s="39"/>
      <c r="AZ1878" s="39"/>
      <c r="BA1878" s="39"/>
      <c r="BB1878" s="39"/>
      <c r="BC1878" s="39"/>
      <c r="BD1878" s="39"/>
      <c r="BE1878" s="39"/>
      <c r="BF1878" s="39"/>
    </row>
    <row r="1879" spans="1:58" ht="13.5">
      <c r="A1879" s="39"/>
      <c r="B1879" s="39"/>
      <c r="C1879" s="39"/>
      <c r="D1879" s="39"/>
      <c r="E1879" s="39"/>
      <c r="F1879" s="39"/>
      <c r="G1879" s="39"/>
      <c r="H1879" s="40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  <c r="AA1879" s="39"/>
      <c r="AB1879" s="39"/>
      <c r="AC1879" s="39"/>
      <c r="AD1879" s="39"/>
      <c r="AE1879" s="39"/>
      <c r="AF1879" s="39"/>
      <c r="AG1879" s="39"/>
      <c r="AH1879" s="39"/>
      <c r="AI1879" s="39"/>
      <c r="AJ1879" s="39"/>
      <c r="AK1879" s="39"/>
      <c r="AL1879" s="39"/>
      <c r="AM1879" s="39"/>
      <c r="AN1879" s="39"/>
      <c r="AO1879" s="39"/>
      <c r="AP1879" s="39"/>
      <c r="AQ1879" s="39"/>
      <c r="AR1879" s="39"/>
      <c r="AS1879" s="39"/>
      <c r="AT1879" s="39"/>
      <c r="AU1879" s="39"/>
      <c r="AV1879" s="39"/>
      <c r="AW1879" s="39"/>
      <c r="AX1879" s="39"/>
      <c r="AY1879" s="39"/>
      <c r="AZ1879" s="39"/>
      <c r="BA1879" s="39"/>
      <c r="BB1879" s="39"/>
      <c r="BC1879" s="39"/>
      <c r="BD1879" s="39"/>
      <c r="BE1879" s="39"/>
      <c r="BF1879" s="39"/>
    </row>
    <row r="1880" spans="1:58" ht="13.5">
      <c r="A1880" s="39"/>
      <c r="B1880" s="39"/>
      <c r="C1880" s="39"/>
      <c r="D1880" s="39"/>
      <c r="E1880" s="39"/>
      <c r="F1880" s="39"/>
      <c r="G1880" s="39"/>
      <c r="H1880" s="40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  <c r="AA1880" s="39"/>
      <c r="AB1880" s="39"/>
      <c r="AC1880" s="39"/>
      <c r="AD1880" s="39"/>
      <c r="AE1880" s="39"/>
      <c r="AF1880" s="39"/>
      <c r="AG1880" s="39"/>
      <c r="AH1880" s="39"/>
      <c r="AI1880" s="39"/>
      <c r="AJ1880" s="39"/>
      <c r="AK1880" s="39"/>
      <c r="AL1880" s="39"/>
      <c r="AM1880" s="39"/>
      <c r="AN1880" s="39"/>
      <c r="AO1880" s="39"/>
      <c r="AP1880" s="39"/>
      <c r="AQ1880" s="39"/>
      <c r="AR1880" s="39"/>
      <c r="AS1880" s="39"/>
      <c r="AT1880" s="39"/>
      <c r="AU1880" s="39"/>
      <c r="AV1880" s="39"/>
      <c r="AW1880" s="39"/>
      <c r="AX1880" s="39"/>
      <c r="AY1880" s="39"/>
      <c r="AZ1880" s="39"/>
      <c r="BA1880" s="39"/>
      <c r="BB1880" s="39"/>
      <c r="BC1880" s="39"/>
      <c r="BD1880" s="39"/>
      <c r="BE1880" s="39"/>
      <c r="BF1880" s="39"/>
    </row>
    <row r="1881" spans="1:58" ht="13.5">
      <c r="A1881" s="39"/>
      <c r="B1881" s="39"/>
      <c r="C1881" s="39"/>
      <c r="D1881" s="39"/>
      <c r="E1881" s="39"/>
      <c r="F1881" s="39"/>
      <c r="G1881" s="39"/>
      <c r="H1881" s="40"/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  <c r="AA1881" s="39"/>
      <c r="AB1881" s="39"/>
      <c r="AC1881" s="39"/>
      <c r="AD1881" s="39"/>
      <c r="AE1881" s="39"/>
      <c r="AF1881" s="39"/>
      <c r="AG1881" s="39"/>
      <c r="AH1881" s="39"/>
      <c r="AI1881" s="39"/>
      <c r="AJ1881" s="39"/>
      <c r="AK1881" s="39"/>
      <c r="AL1881" s="39"/>
      <c r="AM1881" s="39"/>
      <c r="AN1881" s="39"/>
      <c r="AO1881" s="39"/>
      <c r="AP1881" s="39"/>
      <c r="AQ1881" s="39"/>
      <c r="AR1881" s="39"/>
      <c r="AS1881" s="39"/>
      <c r="AT1881" s="39"/>
      <c r="AU1881" s="39"/>
      <c r="AV1881" s="39"/>
      <c r="AW1881" s="39"/>
      <c r="AX1881" s="39"/>
      <c r="AY1881" s="39"/>
      <c r="AZ1881" s="39"/>
      <c r="BA1881" s="39"/>
      <c r="BB1881" s="39"/>
      <c r="BC1881" s="39"/>
      <c r="BD1881" s="39"/>
      <c r="BE1881" s="39"/>
      <c r="BF1881" s="39"/>
    </row>
    <row r="1882" spans="1:58" ht="13.5">
      <c r="A1882" s="39"/>
      <c r="B1882" s="39"/>
      <c r="C1882" s="39"/>
      <c r="D1882" s="39"/>
      <c r="E1882" s="39"/>
      <c r="F1882" s="39"/>
      <c r="G1882" s="39"/>
      <c r="H1882" s="40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  <c r="AA1882" s="39"/>
      <c r="AB1882" s="39"/>
      <c r="AC1882" s="39"/>
      <c r="AD1882" s="39"/>
      <c r="AE1882" s="39"/>
      <c r="AF1882" s="39"/>
      <c r="AG1882" s="39"/>
      <c r="AH1882" s="39"/>
      <c r="AI1882" s="39"/>
      <c r="AJ1882" s="39"/>
      <c r="AK1882" s="39"/>
      <c r="AL1882" s="39"/>
      <c r="AM1882" s="39"/>
      <c r="AN1882" s="39"/>
      <c r="AO1882" s="39"/>
      <c r="AP1882" s="39"/>
      <c r="AQ1882" s="39"/>
      <c r="AR1882" s="39"/>
      <c r="AS1882" s="39"/>
      <c r="AT1882" s="39"/>
      <c r="AU1882" s="39"/>
      <c r="AV1882" s="39"/>
      <c r="AW1882" s="39"/>
      <c r="AX1882" s="39"/>
      <c r="AY1882" s="39"/>
      <c r="AZ1882" s="39"/>
      <c r="BA1882" s="39"/>
      <c r="BB1882" s="39"/>
      <c r="BC1882" s="39"/>
      <c r="BD1882" s="39"/>
      <c r="BE1882" s="39"/>
      <c r="BF1882" s="39"/>
    </row>
    <row r="1883" spans="1:58" ht="13.5">
      <c r="A1883" s="39"/>
      <c r="B1883" s="39"/>
      <c r="C1883" s="39"/>
      <c r="D1883" s="39"/>
      <c r="E1883" s="39"/>
      <c r="F1883" s="39"/>
      <c r="G1883" s="39"/>
      <c r="H1883" s="40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  <c r="AA1883" s="39"/>
      <c r="AB1883" s="39"/>
      <c r="AC1883" s="39"/>
      <c r="AD1883" s="39"/>
      <c r="AE1883" s="39"/>
      <c r="AF1883" s="39"/>
      <c r="AG1883" s="39"/>
      <c r="AH1883" s="39"/>
      <c r="AI1883" s="39"/>
      <c r="AJ1883" s="39"/>
      <c r="AK1883" s="39"/>
      <c r="AL1883" s="39"/>
      <c r="AM1883" s="39"/>
      <c r="AN1883" s="39"/>
      <c r="AO1883" s="39"/>
      <c r="AP1883" s="39"/>
      <c r="AQ1883" s="39"/>
      <c r="AR1883" s="39"/>
      <c r="AS1883" s="39"/>
      <c r="AT1883" s="39"/>
      <c r="AU1883" s="39"/>
      <c r="AV1883" s="39"/>
      <c r="AW1883" s="39"/>
      <c r="AX1883" s="39"/>
      <c r="AY1883" s="39"/>
      <c r="AZ1883" s="39"/>
      <c r="BA1883" s="39"/>
      <c r="BB1883" s="39"/>
      <c r="BC1883" s="39"/>
      <c r="BD1883" s="39"/>
      <c r="BE1883" s="39"/>
      <c r="BF1883" s="39"/>
    </row>
    <row r="1884" spans="1:58" ht="13.5">
      <c r="A1884" s="39"/>
      <c r="B1884" s="39"/>
      <c r="C1884" s="39"/>
      <c r="D1884" s="39"/>
      <c r="E1884" s="39"/>
      <c r="F1884" s="39"/>
      <c r="G1884" s="39"/>
      <c r="H1884" s="40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  <c r="AA1884" s="39"/>
      <c r="AB1884" s="39"/>
      <c r="AC1884" s="39"/>
      <c r="AD1884" s="39"/>
      <c r="AE1884" s="39"/>
      <c r="AF1884" s="39"/>
      <c r="AG1884" s="39"/>
      <c r="AH1884" s="39"/>
      <c r="AI1884" s="39"/>
      <c r="AJ1884" s="39"/>
      <c r="AK1884" s="39"/>
      <c r="AL1884" s="39"/>
      <c r="AM1884" s="39"/>
      <c r="AN1884" s="39"/>
      <c r="AO1884" s="39"/>
      <c r="AP1884" s="39"/>
      <c r="AQ1884" s="39"/>
      <c r="AR1884" s="39"/>
      <c r="AS1884" s="39"/>
      <c r="AT1884" s="39"/>
      <c r="AU1884" s="39"/>
      <c r="AV1884" s="39"/>
      <c r="AW1884" s="39"/>
      <c r="AX1884" s="39"/>
      <c r="AY1884" s="39"/>
      <c r="AZ1884" s="39"/>
      <c r="BA1884" s="39"/>
      <c r="BB1884" s="39"/>
      <c r="BC1884" s="39"/>
      <c r="BD1884" s="39"/>
      <c r="BE1884" s="39"/>
      <c r="BF1884" s="39"/>
    </row>
    <row r="1885" spans="1:58" ht="13.5">
      <c r="A1885" s="39"/>
      <c r="B1885" s="39"/>
      <c r="C1885" s="39"/>
      <c r="D1885" s="39"/>
      <c r="E1885" s="39"/>
      <c r="F1885" s="39"/>
      <c r="G1885" s="39"/>
      <c r="H1885" s="40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  <c r="AA1885" s="39"/>
      <c r="AB1885" s="39"/>
      <c r="AC1885" s="39"/>
      <c r="AD1885" s="39"/>
      <c r="AE1885" s="39"/>
      <c r="AF1885" s="39"/>
      <c r="AG1885" s="39"/>
      <c r="AH1885" s="39"/>
      <c r="AI1885" s="39"/>
      <c r="AJ1885" s="39"/>
      <c r="AK1885" s="39"/>
      <c r="AL1885" s="39"/>
      <c r="AM1885" s="39"/>
      <c r="AN1885" s="39"/>
      <c r="AO1885" s="39"/>
      <c r="AP1885" s="39"/>
      <c r="AQ1885" s="39"/>
      <c r="AR1885" s="39"/>
      <c r="AS1885" s="39"/>
      <c r="AT1885" s="39"/>
      <c r="AU1885" s="39"/>
      <c r="AV1885" s="39"/>
      <c r="AW1885" s="39"/>
      <c r="AX1885" s="39"/>
      <c r="AY1885" s="39"/>
      <c r="AZ1885" s="39"/>
      <c r="BA1885" s="39"/>
      <c r="BB1885" s="39"/>
      <c r="BC1885" s="39"/>
      <c r="BD1885" s="39"/>
      <c r="BE1885" s="39"/>
      <c r="BF1885" s="39"/>
    </row>
    <row r="1886" spans="1:58" ht="13.5">
      <c r="A1886" s="39"/>
      <c r="B1886" s="39"/>
      <c r="C1886" s="39"/>
      <c r="D1886" s="39"/>
      <c r="E1886" s="39"/>
      <c r="F1886" s="39"/>
      <c r="G1886" s="39"/>
      <c r="H1886" s="40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  <c r="AA1886" s="39"/>
      <c r="AB1886" s="39"/>
      <c r="AC1886" s="39"/>
      <c r="AD1886" s="39"/>
      <c r="AE1886" s="39"/>
      <c r="AF1886" s="39"/>
      <c r="AG1886" s="39"/>
      <c r="AH1886" s="39"/>
      <c r="AI1886" s="39"/>
      <c r="AJ1886" s="39"/>
      <c r="AK1886" s="39"/>
      <c r="AL1886" s="39"/>
      <c r="AM1886" s="39"/>
      <c r="AN1886" s="39"/>
      <c r="AO1886" s="39"/>
      <c r="AP1886" s="39"/>
      <c r="AQ1886" s="39"/>
      <c r="AR1886" s="39"/>
      <c r="AS1886" s="39"/>
      <c r="AT1886" s="39"/>
      <c r="AU1886" s="39"/>
      <c r="AV1886" s="39"/>
      <c r="AW1886" s="39"/>
      <c r="AX1886" s="39"/>
      <c r="AY1886" s="39"/>
      <c r="AZ1886" s="39"/>
      <c r="BA1886" s="39"/>
      <c r="BB1886" s="39"/>
      <c r="BC1886" s="39"/>
      <c r="BD1886" s="39"/>
      <c r="BE1886" s="39"/>
      <c r="BF1886" s="39"/>
    </row>
    <row r="1887" spans="1:58" ht="13.5">
      <c r="A1887" s="39"/>
      <c r="B1887" s="39"/>
      <c r="C1887" s="39"/>
      <c r="D1887" s="39"/>
      <c r="E1887" s="39"/>
      <c r="F1887" s="39"/>
      <c r="G1887" s="39"/>
      <c r="H1887" s="40"/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  <c r="AA1887" s="39"/>
      <c r="AB1887" s="39"/>
      <c r="AC1887" s="39"/>
      <c r="AD1887" s="39"/>
      <c r="AE1887" s="39"/>
      <c r="AF1887" s="39"/>
      <c r="AG1887" s="39"/>
      <c r="AH1887" s="39"/>
      <c r="AI1887" s="39"/>
      <c r="AJ1887" s="39"/>
      <c r="AK1887" s="39"/>
      <c r="AL1887" s="39"/>
      <c r="AM1887" s="39"/>
      <c r="AN1887" s="39"/>
      <c r="AO1887" s="39"/>
      <c r="AP1887" s="39"/>
      <c r="AQ1887" s="39"/>
      <c r="AR1887" s="39"/>
      <c r="AS1887" s="39"/>
      <c r="AT1887" s="39"/>
      <c r="AU1887" s="39"/>
      <c r="AV1887" s="39"/>
      <c r="AW1887" s="39"/>
      <c r="AX1887" s="39"/>
      <c r="AY1887" s="39"/>
      <c r="AZ1887" s="39"/>
      <c r="BA1887" s="39"/>
      <c r="BB1887" s="39"/>
      <c r="BC1887" s="39"/>
      <c r="BD1887" s="39"/>
      <c r="BE1887" s="39"/>
      <c r="BF1887" s="39"/>
    </row>
    <row r="1888" spans="1:58" ht="13.5">
      <c r="A1888" s="39"/>
      <c r="B1888" s="39"/>
      <c r="C1888" s="39"/>
      <c r="D1888" s="39"/>
      <c r="E1888" s="39"/>
      <c r="F1888" s="39"/>
      <c r="G1888" s="39"/>
      <c r="H1888" s="40"/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  <c r="AA1888" s="39"/>
      <c r="AB1888" s="39"/>
      <c r="AC1888" s="39"/>
      <c r="AD1888" s="39"/>
      <c r="AE1888" s="39"/>
      <c r="AF1888" s="39"/>
      <c r="AG1888" s="39"/>
      <c r="AH1888" s="39"/>
      <c r="AI1888" s="39"/>
      <c r="AJ1888" s="39"/>
      <c r="AK1888" s="39"/>
      <c r="AL1888" s="39"/>
      <c r="AM1888" s="39"/>
      <c r="AN1888" s="39"/>
      <c r="AO1888" s="39"/>
      <c r="AP1888" s="39"/>
      <c r="AQ1888" s="39"/>
      <c r="AR1888" s="39"/>
      <c r="AS1888" s="39"/>
      <c r="AT1888" s="39"/>
      <c r="AU1888" s="39"/>
      <c r="AV1888" s="39"/>
      <c r="AW1888" s="39"/>
      <c r="AX1888" s="39"/>
      <c r="AY1888" s="39"/>
      <c r="AZ1888" s="39"/>
      <c r="BA1888" s="39"/>
      <c r="BB1888" s="39"/>
      <c r="BC1888" s="39"/>
      <c r="BD1888" s="39"/>
      <c r="BE1888" s="39"/>
      <c r="BF1888" s="39"/>
    </row>
    <row r="1889" spans="1:58" ht="13.5">
      <c r="A1889" s="39"/>
      <c r="B1889" s="39"/>
      <c r="C1889" s="39"/>
      <c r="D1889" s="39"/>
      <c r="E1889" s="39"/>
      <c r="F1889" s="39"/>
      <c r="G1889" s="39"/>
      <c r="H1889" s="40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  <c r="AA1889" s="39"/>
      <c r="AB1889" s="39"/>
      <c r="AC1889" s="39"/>
      <c r="AD1889" s="39"/>
      <c r="AE1889" s="39"/>
      <c r="AF1889" s="39"/>
      <c r="AG1889" s="39"/>
      <c r="AH1889" s="39"/>
      <c r="AI1889" s="39"/>
      <c r="AJ1889" s="39"/>
      <c r="AK1889" s="39"/>
      <c r="AL1889" s="39"/>
      <c r="AM1889" s="39"/>
      <c r="AN1889" s="39"/>
      <c r="AO1889" s="39"/>
      <c r="AP1889" s="39"/>
      <c r="AQ1889" s="39"/>
      <c r="AR1889" s="39"/>
      <c r="AS1889" s="39"/>
      <c r="AT1889" s="39"/>
      <c r="AU1889" s="39"/>
      <c r="AV1889" s="39"/>
      <c r="AW1889" s="39"/>
      <c r="AX1889" s="39"/>
      <c r="AY1889" s="39"/>
      <c r="AZ1889" s="39"/>
      <c r="BA1889" s="39"/>
      <c r="BB1889" s="39"/>
      <c r="BC1889" s="39"/>
      <c r="BD1889" s="39"/>
      <c r="BE1889" s="39"/>
      <c r="BF1889" s="39"/>
    </row>
    <row r="1890" spans="1:58" ht="13.5">
      <c r="A1890" s="39"/>
      <c r="B1890" s="39"/>
      <c r="C1890" s="39"/>
      <c r="D1890" s="39"/>
      <c r="E1890" s="39"/>
      <c r="F1890" s="39"/>
      <c r="G1890" s="39"/>
      <c r="H1890" s="40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  <c r="AA1890" s="39"/>
      <c r="AB1890" s="39"/>
      <c r="AC1890" s="39"/>
      <c r="AD1890" s="39"/>
      <c r="AE1890" s="39"/>
      <c r="AF1890" s="39"/>
      <c r="AG1890" s="39"/>
      <c r="AH1890" s="39"/>
      <c r="AI1890" s="39"/>
      <c r="AJ1890" s="39"/>
      <c r="AK1890" s="39"/>
      <c r="AL1890" s="39"/>
      <c r="AM1890" s="39"/>
      <c r="AN1890" s="39"/>
      <c r="AO1890" s="39"/>
      <c r="AP1890" s="39"/>
      <c r="AQ1890" s="39"/>
      <c r="AR1890" s="39"/>
      <c r="AS1890" s="39"/>
      <c r="AT1890" s="39"/>
      <c r="AU1890" s="39"/>
      <c r="AV1890" s="39"/>
      <c r="AW1890" s="39"/>
      <c r="AX1890" s="39"/>
      <c r="AY1890" s="39"/>
      <c r="AZ1890" s="39"/>
      <c r="BA1890" s="39"/>
      <c r="BB1890" s="39"/>
      <c r="BC1890" s="39"/>
      <c r="BD1890" s="39"/>
      <c r="BE1890" s="39"/>
      <c r="BF1890" s="39"/>
    </row>
    <row r="1891" spans="1:58" ht="13.5">
      <c r="A1891" s="39"/>
      <c r="B1891" s="39"/>
      <c r="C1891" s="39"/>
      <c r="D1891" s="39"/>
      <c r="E1891" s="39"/>
      <c r="F1891" s="39"/>
      <c r="G1891" s="39"/>
      <c r="H1891" s="40"/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  <c r="AA1891" s="39"/>
      <c r="AB1891" s="39"/>
      <c r="AC1891" s="39"/>
      <c r="AD1891" s="39"/>
      <c r="AE1891" s="39"/>
      <c r="AF1891" s="39"/>
      <c r="AG1891" s="39"/>
      <c r="AH1891" s="39"/>
      <c r="AI1891" s="39"/>
      <c r="AJ1891" s="39"/>
      <c r="AK1891" s="39"/>
      <c r="AL1891" s="39"/>
      <c r="AM1891" s="39"/>
      <c r="AN1891" s="39"/>
      <c r="AO1891" s="39"/>
      <c r="AP1891" s="39"/>
      <c r="AQ1891" s="39"/>
      <c r="AR1891" s="39"/>
      <c r="AS1891" s="39"/>
      <c r="AT1891" s="39"/>
      <c r="AU1891" s="39"/>
      <c r="AV1891" s="39"/>
      <c r="AW1891" s="39"/>
      <c r="AX1891" s="39"/>
      <c r="AY1891" s="39"/>
      <c r="AZ1891" s="39"/>
      <c r="BA1891" s="39"/>
      <c r="BB1891" s="39"/>
      <c r="BC1891" s="39"/>
      <c r="BD1891" s="39"/>
      <c r="BE1891" s="39"/>
      <c r="BF1891" s="39"/>
    </row>
    <row r="1892" spans="1:58" ht="13.5">
      <c r="A1892" s="39"/>
      <c r="B1892" s="39"/>
      <c r="C1892" s="39"/>
      <c r="D1892" s="39"/>
      <c r="E1892" s="39"/>
      <c r="F1892" s="39"/>
      <c r="G1892" s="39"/>
      <c r="H1892" s="40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  <c r="AA1892" s="39"/>
      <c r="AB1892" s="39"/>
      <c r="AC1892" s="39"/>
      <c r="AD1892" s="39"/>
      <c r="AE1892" s="39"/>
      <c r="AF1892" s="39"/>
      <c r="AG1892" s="39"/>
      <c r="AH1892" s="39"/>
      <c r="AI1892" s="39"/>
      <c r="AJ1892" s="39"/>
      <c r="AK1892" s="39"/>
      <c r="AL1892" s="39"/>
      <c r="AM1892" s="39"/>
      <c r="AN1892" s="39"/>
      <c r="AO1892" s="39"/>
      <c r="AP1892" s="39"/>
      <c r="AQ1892" s="39"/>
      <c r="AR1892" s="39"/>
      <c r="AS1892" s="39"/>
      <c r="AT1892" s="39"/>
      <c r="AU1892" s="39"/>
      <c r="AV1892" s="39"/>
      <c r="AW1892" s="39"/>
      <c r="AX1892" s="39"/>
      <c r="AY1892" s="39"/>
      <c r="AZ1892" s="39"/>
      <c r="BA1892" s="39"/>
      <c r="BB1892" s="39"/>
      <c r="BC1892" s="39"/>
      <c r="BD1892" s="39"/>
      <c r="BE1892" s="39"/>
      <c r="BF1892" s="39"/>
    </row>
    <row r="1893" spans="1:58" ht="13.5">
      <c r="A1893" s="39"/>
      <c r="B1893" s="39"/>
      <c r="C1893" s="39"/>
      <c r="D1893" s="39"/>
      <c r="E1893" s="39"/>
      <c r="F1893" s="39"/>
      <c r="G1893" s="39"/>
      <c r="H1893" s="40"/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  <c r="AA1893" s="39"/>
      <c r="AB1893" s="39"/>
      <c r="AC1893" s="39"/>
      <c r="AD1893" s="39"/>
      <c r="AE1893" s="39"/>
      <c r="AF1893" s="39"/>
      <c r="AG1893" s="39"/>
      <c r="AH1893" s="39"/>
      <c r="AI1893" s="39"/>
      <c r="AJ1893" s="39"/>
      <c r="AK1893" s="39"/>
      <c r="AL1893" s="39"/>
      <c r="AM1893" s="39"/>
      <c r="AN1893" s="39"/>
      <c r="AO1893" s="39"/>
      <c r="AP1893" s="39"/>
      <c r="AQ1893" s="39"/>
      <c r="AR1893" s="39"/>
      <c r="AS1893" s="39"/>
      <c r="AT1893" s="39"/>
      <c r="AU1893" s="39"/>
      <c r="AV1893" s="39"/>
      <c r="AW1893" s="39"/>
      <c r="AX1893" s="39"/>
      <c r="AY1893" s="39"/>
      <c r="AZ1893" s="39"/>
      <c r="BA1893" s="39"/>
      <c r="BB1893" s="39"/>
      <c r="BC1893" s="39"/>
      <c r="BD1893" s="39"/>
      <c r="BE1893" s="39"/>
      <c r="BF1893" s="39"/>
    </row>
    <row r="1894" spans="1:58" ht="13.5">
      <c r="A1894" s="39"/>
      <c r="B1894" s="39"/>
      <c r="C1894" s="39"/>
      <c r="D1894" s="39"/>
      <c r="E1894" s="39"/>
      <c r="F1894" s="39"/>
      <c r="G1894" s="39"/>
      <c r="H1894" s="40"/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  <c r="AA1894" s="39"/>
      <c r="AB1894" s="39"/>
      <c r="AC1894" s="39"/>
      <c r="AD1894" s="39"/>
      <c r="AE1894" s="39"/>
      <c r="AF1894" s="39"/>
      <c r="AG1894" s="39"/>
      <c r="AH1894" s="39"/>
      <c r="AI1894" s="39"/>
      <c r="AJ1894" s="39"/>
      <c r="AK1894" s="39"/>
      <c r="AL1894" s="39"/>
      <c r="AM1894" s="39"/>
      <c r="AN1894" s="39"/>
      <c r="AO1894" s="39"/>
      <c r="AP1894" s="39"/>
      <c r="AQ1894" s="39"/>
      <c r="AR1894" s="39"/>
      <c r="AS1894" s="39"/>
      <c r="AT1894" s="39"/>
      <c r="AU1894" s="39"/>
      <c r="AV1894" s="39"/>
      <c r="AW1894" s="39"/>
      <c r="AX1894" s="39"/>
      <c r="AY1894" s="39"/>
      <c r="AZ1894" s="39"/>
      <c r="BA1894" s="39"/>
      <c r="BB1894" s="39"/>
      <c r="BC1894" s="39"/>
      <c r="BD1894" s="39"/>
      <c r="BE1894" s="39"/>
      <c r="BF1894" s="39"/>
    </row>
    <row r="1895" spans="1:58" ht="13.5">
      <c r="A1895" s="39"/>
      <c r="B1895" s="39"/>
      <c r="C1895" s="39"/>
      <c r="D1895" s="39"/>
      <c r="E1895" s="39"/>
      <c r="F1895" s="39"/>
      <c r="G1895" s="39"/>
      <c r="H1895" s="40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  <c r="AA1895" s="39"/>
      <c r="AB1895" s="39"/>
      <c r="AC1895" s="39"/>
      <c r="AD1895" s="39"/>
      <c r="AE1895" s="39"/>
      <c r="AF1895" s="39"/>
      <c r="AG1895" s="39"/>
      <c r="AH1895" s="39"/>
      <c r="AI1895" s="39"/>
      <c r="AJ1895" s="39"/>
      <c r="AK1895" s="39"/>
      <c r="AL1895" s="39"/>
      <c r="AM1895" s="39"/>
      <c r="AN1895" s="39"/>
      <c r="AO1895" s="39"/>
      <c r="AP1895" s="39"/>
      <c r="AQ1895" s="39"/>
      <c r="AR1895" s="39"/>
      <c r="AS1895" s="39"/>
      <c r="AT1895" s="39"/>
      <c r="AU1895" s="39"/>
      <c r="AV1895" s="39"/>
      <c r="AW1895" s="39"/>
      <c r="AX1895" s="39"/>
      <c r="AY1895" s="39"/>
      <c r="AZ1895" s="39"/>
      <c r="BA1895" s="39"/>
      <c r="BB1895" s="39"/>
      <c r="BC1895" s="39"/>
      <c r="BD1895" s="39"/>
      <c r="BE1895" s="39"/>
      <c r="BF1895" s="39"/>
    </row>
    <row r="1896" spans="1:58" ht="13.5">
      <c r="A1896" s="39"/>
      <c r="B1896" s="39"/>
      <c r="C1896" s="39"/>
      <c r="D1896" s="39"/>
      <c r="E1896" s="39"/>
      <c r="F1896" s="39"/>
      <c r="G1896" s="39"/>
      <c r="H1896" s="40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  <c r="AA1896" s="39"/>
      <c r="AB1896" s="39"/>
      <c r="AC1896" s="39"/>
      <c r="AD1896" s="39"/>
      <c r="AE1896" s="39"/>
      <c r="AF1896" s="39"/>
      <c r="AG1896" s="39"/>
      <c r="AH1896" s="39"/>
      <c r="AI1896" s="39"/>
      <c r="AJ1896" s="39"/>
      <c r="AK1896" s="39"/>
      <c r="AL1896" s="39"/>
      <c r="AM1896" s="39"/>
      <c r="AN1896" s="39"/>
      <c r="AO1896" s="39"/>
      <c r="AP1896" s="39"/>
      <c r="AQ1896" s="39"/>
      <c r="AR1896" s="39"/>
      <c r="AS1896" s="39"/>
      <c r="AT1896" s="39"/>
      <c r="AU1896" s="39"/>
      <c r="AV1896" s="39"/>
      <c r="AW1896" s="39"/>
      <c r="AX1896" s="39"/>
      <c r="AY1896" s="39"/>
      <c r="AZ1896" s="39"/>
      <c r="BA1896" s="39"/>
      <c r="BB1896" s="39"/>
      <c r="BC1896" s="39"/>
      <c r="BD1896" s="39"/>
      <c r="BE1896" s="39"/>
      <c r="BF1896" s="39"/>
    </row>
    <row r="1897" spans="1:58" ht="13.5">
      <c r="A1897" s="39"/>
      <c r="B1897" s="39"/>
      <c r="C1897" s="39"/>
      <c r="D1897" s="39"/>
      <c r="E1897" s="39"/>
      <c r="F1897" s="39"/>
      <c r="G1897" s="39"/>
      <c r="H1897" s="40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  <c r="AA1897" s="39"/>
      <c r="AB1897" s="39"/>
      <c r="AC1897" s="39"/>
      <c r="AD1897" s="39"/>
      <c r="AE1897" s="39"/>
      <c r="AF1897" s="39"/>
      <c r="AG1897" s="39"/>
      <c r="AH1897" s="39"/>
      <c r="AI1897" s="39"/>
      <c r="AJ1897" s="39"/>
      <c r="AK1897" s="39"/>
      <c r="AL1897" s="39"/>
      <c r="AM1897" s="39"/>
      <c r="AN1897" s="39"/>
      <c r="AO1897" s="39"/>
      <c r="AP1897" s="39"/>
      <c r="AQ1897" s="39"/>
      <c r="AR1897" s="39"/>
      <c r="AS1897" s="39"/>
      <c r="AT1897" s="39"/>
      <c r="AU1897" s="39"/>
      <c r="AV1897" s="39"/>
      <c r="AW1897" s="39"/>
      <c r="AX1897" s="39"/>
      <c r="AY1897" s="39"/>
      <c r="AZ1897" s="39"/>
      <c r="BA1897" s="39"/>
      <c r="BB1897" s="39"/>
      <c r="BC1897" s="39"/>
      <c r="BD1897" s="39"/>
      <c r="BE1897" s="39"/>
      <c r="BF1897" s="39"/>
    </row>
    <row r="1898" spans="1:58" ht="13.5">
      <c r="A1898" s="39"/>
      <c r="B1898" s="39"/>
      <c r="C1898" s="39"/>
      <c r="D1898" s="39"/>
      <c r="E1898" s="39"/>
      <c r="F1898" s="39"/>
      <c r="G1898" s="39"/>
      <c r="H1898" s="40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  <c r="AA1898" s="39"/>
      <c r="AB1898" s="39"/>
      <c r="AC1898" s="39"/>
      <c r="AD1898" s="39"/>
      <c r="AE1898" s="39"/>
      <c r="AF1898" s="39"/>
      <c r="AG1898" s="39"/>
      <c r="AH1898" s="39"/>
      <c r="AI1898" s="39"/>
      <c r="AJ1898" s="39"/>
      <c r="AK1898" s="39"/>
      <c r="AL1898" s="39"/>
      <c r="AM1898" s="39"/>
      <c r="AN1898" s="39"/>
      <c r="AO1898" s="39"/>
      <c r="AP1898" s="39"/>
      <c r="AQ1898" s="39"/>
      <c r="AR1898" s="39"/>
      <c r="AS1898" s="39"/>
      <c r="AT1898" s="39"/>
      <c r="AU1898" s="39"/>
      <c r="AV1898" s="39"/>
      <c r="AW1898" s="39"/>
      <c r="AX1898" s="39"/>
      <c r="AY1898" s="39"/>
      <c r="AZ1898" s="39"/>
      <c r="BA1898" s="39"/>
      <c r="BB1898" s="39"/>
      <c r="BC1898" s="39"/>
      <c r="BD1898" s="39"/>
      <c r="BE1898" s="39"/>
      <c r="BF1898" s="39"/>
    </row>
    <row r="1899" spans="1:58" ht="13.5">
      <c r="A1899" s="39"/>
      <c r="B1899" s="39"/>
      <c r="C1899" s="39"/>
      <c r="D1899" s="39"/>
      <c r="E1899" s="39"/>
      <c r="F1899" s="39"/>
      <c r="G1899" s="39"/>
      <c r="H1899" s="40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  <c r="AA1899" s="39"/>
      <c r="AB1899" s="39"/>
      <c r="AC1899" s="39"/>
      <c r="AD1899" s="39"/>
      <c r="AE1899" s="39"/>
      <c r="AF1899" s="39"/>
      <c r="AG1899" s="39"/>
      <c r="AH1899" s="39"/>
      <c r="AI1899" s="39"/>
      <c r="AJ1899" s="39"/>
      <c r="AK1899" s="39"/>
      <c r="AL1899" s="39"/>
      <c r="AM1899" s="39"/>
      <c r="AN1899" s="39"/>
      <c r="AO1899" s="39"/>
      <c r="AP1899" s="39"/>
      <c r="AQ1899" s="39"/>
      <c r="AR1899" s="39"/>
      <c r="AS1899" s="39"/>
      <c r="AT1899" s="39"/>
      <c r="AU1899" s="39"/>
      <c r="AV1899" s="39"/>
      <c r="AW1899" s="39"/>
      <c r="AX1899" s="39"/>
      <c r="AY1899" s="39"/>
      <c r="AZ1899" s="39"/>
      <c r="BA1899" s="39"/>
      <c r="BB1899" s="39"/>
      <c r="BC1899" s="39"/>
      <c r="BD1899" s="39"/>
      <c r="BE1899" s="39"/>
      <c r="BF1899" s="39"/>
    </row>
    <row r="1900" spans="1:58" ht="13.5">
      <c r="A1900" s="39"/>
      <c r="B1900" s="39"/>
      <c r="C1900" s="39"/>
      <c r="D1900" s="39"/>
      <c r="E1900" s="39"/>
      <c r="F1900" s="39"/>
      <c r="G1900" s="39"/>
      <c r="H1900" s="40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  <c r="AA1900" s="39"/>
      <c r="AB1900" s="39"/>
      <c r="AC1900" s="39"/>
      <c r="AD1900" s="39"/>
      <c r="AE1900" s="39"/>
      <c r="AF1900" s="39"/>
      <c r="AG1900" s="39"/>
      <c r="AH1900" s="39"/>
      <c r="AI1900" s="39"/>
      <c r="AJ1900" s="39"/>
      <c r="AK1900" s="39"/>
      <c r="AL1900" s="39"/>
      <c r="AM1900" s="39"/>
      <c r="AN1900" s="39"/>
      <c r="AO1900" s="39"/>
      <c r="AP1900" s="39"/>
      <c r="AQ1900" s="39"/>
      <c r="AR1900" s="39"/>
      <c r="AS1900" s="39"/>
      <c r="AT1900" s="39"/>
      <c r="AU1900" s="39"/>
      <c r="AV1900" s="39"/>
      <c r="AW1900" s="39"/>
      <c r="AX1900" s="39"/>
      <c r="AY1900" s="39"/>
      <c r="AZ1900" s="39"/>
      <c r="BA1900" s="39"/>
      <c r="BB1900" s="39"/>
      <c r="BC1900" s="39"/>
      <c r="BD1900" s="39"/>
      <c r="BE1900" s="39"/>
      <c r="BF1900" s="39"/>
    </row>
    <row r="1901" spans="1:58" ht="13.5">
      <c r="A1901" s="39"/>
      <c r="B1901" s="39"/>
      <c r="C1901" s="39"/>
      <c r="D1901" s="39"/>
      <c r="E1901" s="39"/>
      <c r="F1901" s="39"/>
      <c r="G1901" s="39"/>
      <c r="H1901" s="40"/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  <c r="AA1901" s="39"/>
      <c r="AB1901" s="39"/>
      <c r="AC1901" s="39"/>
      <c r="AD1901" s="39"/>
      <c r="AE1901" s="39"/>
      <c r="AF1901" s="39"/>
      <c r="AG1901" s="39"/>
      <c r="AH1901" s="39"/>
      <c r="AI1901" s="39"/>
      <c r="AJ1901" s="39"/>
      <c r="AK1901" s="39"/>
      <c r="AL1901" s="39"/>
      <c r="AM1901" s="39"/>
      <c r="AN1901" s="39"/>
      <c r="AO1901" s="39"/>
      <c r="AP1901" s="39"/>
      <c r="AQ1901" s="39"/>
      <c r="AR1901" s="39"/>
      <c r="AS1901" s="39"/>
      <c r="AT1901" s="39"/>
      <c r="AU1901" s="39"/>
      <c r="AV1901" s="39"/>
      <c r="AW1901" s="39"/>
      <c r="AX1901" s="39"/>
      <c r="AY1901" s="39"/>
      <c r="AZ1901" s="39"/>
      <c r="BA1901" s="39"/>
      <c r="BB1901" s="39"/>
      <c r="BC1901" s="39"/>
      <c r="BD1901" s="39"/>
      <c r="BE1901" s="39"/>
      <c r="BF1901" s="39"/>
    </row>
    <row r="1902" spans="1:58" ht="13.5">
      <c r="A1902" s="39"/>
      <c r="B1902" s="39"/>
      <c r="C1902" s="39"/>
      <c r="D1902" s="39"/>
      <c r="E1902" s="39"/>
      <c r="F1902" s="39"/>
      <c r="G1902" s="39"/>
      <c r="H1902" s="40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  <c r="AA1902" s="39"/>
      <c r="AB1902" s="39"/>
      <c r="AC1902" s="39"/>
      <c r="AD1902" s="39"/>
      <c r="AE1902" s="39"/>
      <c r="AF1902" s="39"/>
      <c r="AG1902" s="39"/>
      <c r="AH1902" s="39"/>
      <c r="AI1902" s="39"/>
      <c r="AJ1902" s="39"/>
      <c r="AK1902" s="39"/>
      <c r="AL1902" s="39"/>
      <c r="AM1902" s="39"/>
      <c r="AN1902" s="39"/>
      <c r="AO1902" s="39"/>
      <c r="AP1902" s="39"/>
      <c r="AQ1902" s="39"/>
      <c r="AR1902" s="39"/>
      <c r="AS1902" s="39"/>
      <c r="AT1902" s="39"/>
      <c r="AU1902" s="39"/>
      <c r="AV1902" s="39"/>
      <c r="AW1902" s="39"/>
      <c r="AX1902" s="39"/>
      <c r="AY1902" s="39"/>
      <c r="AZ1902" s="39"/>
      <c r="BA1902" s="39"/>
      <c r="BB1902" s="39"/>
      <c r="BC1902" s="39"/>
      <c r="BD1902" s="39"/>
      <c r="BE1902" s="39"/>
      <c r="BF1902" s="39"/>
    </row>
    <row r="1903" spans="1:58" ht="13.5">
      <c r="A1903" s="39"/>
      <c r="B1903" s="39"/>
      <c r="C1903" s="39"/>
      <c r="D1903" s="39"/>
      <c r="E1903" s="39"/>
      <c r="F1903" s="39"/>
      <c r="G1903" s="39"/>
      <c r="H1903" s="40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  <c r="AA1903" s="39"/>
      <c r="AB1903" s="39"/>
      <c r="AC1903" s="39"/>
      <c r="AD1903" s="39"/>
      <c r="AE1903" s="39"/>
      <c r="AF1903" s="39"/>
      <c r="AG1903" s="39"/>
      <c r="AH1903" s="39"/>
      <c r="AI1903" s="39"/>
      <c r="AJ1903" s="39"/>
      <c r="AK1903" s="39"/>
      <c r="AL1903" s="39"/>
      <c r="AM1903" s="39"/>
      <c r="AN1903" s="39"/>
      <c r="AO1903" s="39"/>
      <c r="AP1903" s="39"/>
      <c r="AQ1903" s="39"/>
      <c r="AR1903" s="39"/>
      <c r="AS1903" s="39"/>
      <c r="AT1903" s="39"/>
      <c r="AU1903" s="39"/>
      <c r="AV1903" s="39"/>
      <c r="AW1903" s="39"/>
      <c r="AX1903" s="39"/>
      <c r="AY1903" s="39"/>
      <c r="AZ1903" s="39"/>
      <c r="BA1903" s="39"/>
      <c r="BB1903" s="39"/>
      <c r="BC1903" s="39"/>
      <c r="BD1903" s="39"/>
      <c r="BE1903" s="39"/>
      <c r="BF1903" s="39"/>
    </row>
    <row r="1904" spans="1:58" ht="13.5">
      <c r="A1904" s="39"/>
      <c r="B1904" s="39"/>
      <c r="C1904" s="39"/>
      <c r="D1904" s="39"/>
      <c r="E1904" s="39"/>
      <c r="F1904" s="39"/>
      <c r="G1904" s="39"/>
      <c r="H1904" s="40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  <c r="AA1904" s="39"/>
      <c r="AB1904" s="39"/>
      <c r="AC1904" s="39"/>
      <c r="AD1904" s="39"/>
      <c r="AE1904" s="39"/>
      <c r="AF1904" s="39"/>
      <c r="AG1904" s="39"/>
      <c r="AH1904" s="39"/>
      <c r="AI1904" s="39"/>
      <c r="AJ1904" s="39"/>
      <c r="AK1904" s="39"/>
      <c r="AL1904" s="39"/>
      <c r="AM1904" s="39"/>
      <c r="AN1904" s="39"/>
      <c r="AO1904" s="39"/>
      <c r="AP1904" s="39"/>
      <c r="AQ1904" s="39"/>
      <c r="AR1904" s="39"/>
      <c r="AS1904" s="39"/>
      <c r="AT1904" s="39"/>
      <c r="AU1904" s="39"/>
      <c r="AV1904" s="39"/>
      <c r="AW1904" s="39"/>
      <c r="AX1904" s="39"/>
      <c r="AY1904" s="39"/>
      <c r="AZ1904" s="39"/>
      <c r="BA1904" s="39"/>
      <c r="BB1904" s="39"/>
      <c r="BC1904" s="39"/>
      <c r="BD1904" s="39"/>
      <c r="BE1904" s="39"/>
      <c r="BF1904" s="39"/>
    </row>
    <row r="1905" spans="1:58" ht="13.5">
      <c r="A1905" s="39"/>
      <c r="B1905" s="39"/>
      <c r="C1905" s="39"/>
      <c r="D1905" s="39"/>
      <c r="E1905" s="39"/>
      <c r="F1905" s="39"/>
      <c r="G1905" s="39"/>
      <c r="H1905" s="40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  <c r="AA1905" s="39"/>
      <c r="AB1905" s="39"/>
      <c r="AC1905" s="39"/>
      <c r="AD1905" s="39"/>
      <c r="AE1905" s="39"/>
      <c r="AF1905" s="39"/>
      <c r="AG1905" s="39"/>
      <c r="AH1905" s="39"/>
      <c r="AI1905" s="39"/>
      <c r="AJ1905" s="39"/>
      <c r="AK1905" s="39"/>
      <c r="AL1905" s="39"/>
      <c r="AM1905" s="39"/>
      <c r="AN1905" s="39"/>
      <c r="AO1905" s="39"/>
      <c r="AP1905" s="39"/>
      <c r="AQ1905" s="39"/>
      <c r="AR1905" s="39"/>
      <c r="AS1905" s="39"/>
      <c r="AT1905" s="39"/>
      <c r="AU1905" s="39"/>
      <c r="AV1905" s="39"/>
      <c r="AW1905" s="39"/>
      <c r="AX1905" s="39"/>
      <c r="AY1905" s="39"/>
      <c r="AZ1905" s="39"/>
      <c r="BA1905" s="39"/>
      <c r="BB1905" s="39"/>
      <c r="BC1905" s="39"/>
      <c r="BD1905" s="39"/>
      <c r="BE1905" s="39"/>
      <c r="BF1905" s="39"/>
    </row>
    <row r="1906" spans="1:58" ht="13.5">
      <c r="A1906" s="39"/>
      <c r="B1906" s="39"/>
      <c r="C1906" s="39"/>
      <c r="D1906" s="39"/>
      <c r="E1906" s="39"/>
      <c r="F1906" s="39"/>
      <c r="G1906" s="39"/>
      <c r="H1906" s="40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  <c r="AA1906" s="39"/>
      <c r="AB1906" s="39"/>
      <c r="AC1906" s="39"/>
      <c r="AD1906" s="39"/>
      <c r="AE1906" s="39"/>
      <c r="AF1906" s="39"/>
      <c r="AG1906" s="39"/>
      <c r="AH1906" s="39"/>
      <c r="AI1906" s="39"/>
      <c r="AJ1906" s="39"/>
      <c r="AK1906" s="39"/>
      <c r="AL1906" s="39"/>
      <c r="AM1906" s="39"/>
      <c r="AN1906" s="39"/>
      <c r="AO1906" s="39"/>
      <c r="AP1906" s="39"/>
      <c r="AQ1906" s="39"/>
      <c r="AR1906" s="39"/>
      <c r="AS1906" s="39"/>
      <c r="AT1906" s="39"/>
      <c r="AU1906" s="39"/>
      <c r="AV1906" s="39"/>
      <c r="AW1906" s="39"/>
      <c r="AX1906" s="39"/>
      <c r="AY1906" s="39"/>
      <c r="AZ1906" s="39"/>
      <c r="BA1906" s="39"/>
      <c r="BB1906" s="39"/>
      <c r="BC1906" s="39"/>
      <c r="BD1906" s="39"/>
      <c r="BE1906" s="39"/>
      <c r="BF1906" s="39"/>
    </row>
    <row r="1907" spans="1:58" ht="13.5">
      <c r="A1907" s="39"/>
      <c r="B1907" s="39"/>
      <c r="C1907" s="39"/>
      <c r="D1907" s="39"/>
      <c r="E1907" s="39"/>
      <c r="F1907" s="39"/>
      <c r="G1907" s="39"/>
      <c r="H1907" s="40"/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  <c r="AA1907" s="39"/>
      <c r="AB1907" s="39"/>
      <c r="AC1907" s="39"/>
      <c r="AD1907" s="39"/>
      <c r="AE1907" s="39"/>
      <c r="AF1907" s="39"/>
      <c r="AG1907" s="39"/>
      <c r="AH1907" s="39"/>
      <c r="AI1907" s="39"/>
      <c r="AJ1907" s="39"/>
      <c r="AK1907" s="39"/>
      <c r="AL1907" s="39"/>
      <c r="AM1907" s="39"/>
      <c r="AN1907" s="39"/>
      <c r="AO1907" s="39"/>
      <c r="AP1907" s="39"/>
      <c r="AQ1907" s="39"/>
      <c r="AR1907" s="39"/>
      <c r="AS1907" s="39"/>
      <c r="AT1907" s="39"/>
      <c r="AU1907" s="39"/>
      <c r="AV1907" s="39"/>
      <c r="AW1907" s="39"/>
      <c r="AX1907" s="39"/>
      <c r="AY1907" s="39"/>
      <c r="AZ1907" s="39"/>
      <c r="BA1907" s="39"/>
      <c r="BB1907" s="39"/>
      <c r="BC1907" s="39"/>
      <c r="BD1907" s="39"/>
      <c r="BE1907" s="39"/>
      <c r="BF1907" s="39"/>
    </row>
    <row r="1908" spans="1:58" ht="13.5">
      <c r="A1908" s="39"/>
      <c r="B1908" s="39"/>
      <c r="C1908" s="39"/>
      <c r="D1908" s="39"/>
      <c r="E1908" s="39"/>
      <c r="F1908" s="39"/>
      <c r="G1908" s="39"/>
      <c r="H1908" s="40"/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  <c r="AA1908" s="39"/>
      <c r="AB1908" s="39"/>
      <c r="AC1908" s="39"/>
      <c r="AD1908" s="39"/>
      <c r="AE1908" s="39"/>
      <c r="AF1908" s="39"/>
      <c r="AG1908" s="39"/>
      <c r="AH1908" s="39"/>
      <c r="AI1908" s="39"/>
      <c r="AJ1908" s="39"/>
      <c r="AK1908" s="39"/>
      <c r="AL1908" s="39"/>
      <c r="AM1908" s="39"/>
      <c r="AN1908" s="39"/>
      <c r="AO1908" s="39"/>
      <c r="AP1908" s="39"/>
      <c r="AQ1908" s="39"/>
      <c r="AR1908" s="39"/>
      <c r="AS1908" s="39"/>
      <c r="AT1908" s="39"/>
      <c r="AU1908" s="39"/>
      <c r="AV1908" s="39"/>
      <c r="AW1908" s="39"/>
      <c r="AX1908" s="39"/>
      <c r="AY1908" s="39"/>
      <c r="AZ1908" s="39"/>
      <c r="BA1908" s="39"/>
      <c r="BB1908" s="39"/>
      <c r="BC1908" s="39"/>
      <c r="BD1908" s="39"/>
      <c r="BE1908" s="39"/>
      <c r="BF1908" s="39"/>
    </row>
    <row r="1909" spans="1:58" ht="13.5">
      <c r="A1909" s="39"/>
      <c r="B1909" s="39"/>
      <c r="C1909" s="39"/>
      <c r="D1909" s="39"/>
      <c r="E1909" s="39"/>
      <c r="F1909" s="39"/>
      <c r="G1909" s="39"/>
      <c r="H1909" s="40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  <c r="AA1909" s="39"/>
      <c r="AB1909" s="39"/>
      <c r="AC1909" s="39"/>
      <c r="AD1909" s="39"/>
      <c r="AE1909" s="39"/>
      <c r="AF1909" s="39"/>
      <c r="AG1909" s="39"/>
      <c r="AH1909" s="39"/>
      <c r="AI1909" s="39"/>
      <c r="AJ1909" s="39"/>
      <c r="AK1909" s="39"/>
      <c r="AL1909" s="39"/>
      <c r="AM1909" s="39"/>
      <c r="AN1909" s="39"/>
      <c r="AO1909" s="39"/>
      <c r="AP1909" s="39"/>
      <c r="AQ1909" s="39"/>
      <c r="AR1909" s="39"/>
      <c r="AS1909" s="39"/>
      <c r="AT1909" s="39"/>
      <c r="AU1909" s="39"/>
      <c r="AV1909" s="39"/>
      <c r="AW1909" s="39"/>
      <c r="AX1909" s="39"/>
      <c r="AY1909" s="39"/>
      <c r="AZ1909" s="39"/>
      <c r="BA1909" s="39"/>
      <c r="BB1909" s="39"/>
      <c r="BC1909" s="39"/>
      <c r="BD1909" s="39"/>
      <c r="BE1909" s="39"/>
      <c r="BF1909" s="39"/>
    </row>
    <row r="1910" spans="1:58" ht="13.5">
      <c r="A1910" s="39"/>
      <c r="B1910" s="39"/>
      <c r="C1910" s="39"/>
      <c r="D1910" s="39"/>
      <c r="E1910" s="39"/>
      <c r="F1910" s="39"/>
      <c r="G1910" s="39"/>
      <c r="H1910" s="40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  <c r="AA1910" s="39"/>
      <c r="AB1910" s="39"/>
      <c r="AC1910" s="39"/>
      <c r="AD1910" s="39"/>
      <c r="AE1910" s="39"/>
      <c r="AF1910" s="39"/>
      <c r="AG1910" s="39"/>
      <c r="AH1910" s="39"/>
      <c r="AI1910" s="39"/>
      <c r="AJ1910" s="39"/>
      <c r="AK1910" s="39"/>
      <c r="AL1910" s="39"/>
      <c r="AM1910" s="39"/>
      <c r="AN1910" s="39"/>
      <c r="AO1910" s="39"/>
      <c r="AP1910" s="39"/>
      <c r="AQ1910" s="39"/>
      <c r="AR1910" s="39"/>
      <c r="AS1910" s="39"/>
      <c r="AT1910" s="39"/>
      <c r="AU1910" s="39"/>
      <c r="AV1910" s="39"/>
      <c r="AW1910" s="39"/>
      <c r="AX1910" s="39"/>
      <c r="AY1910" s="39"/>
      <c r="AZ1910" s="39"/>
      <c r="BA1910" s="39"/>
      <c r="BB1910" s="39"/>
      <c r="BC1910" s="39"/>
      <c r="BD1910" s="39"/>
      <c r="BE1910" s="39"/>
      <c r="BF1910" s="39"/>
    </row>
    <row r="1911" spans="1:58" ht="13.5">
      <c r="A1911" s="39"/>
      <c r="B1911" s="39"/>
      <c r="C1911" s="39"/>
      <c r="D1911" s="39"/>
      <c r="E1911" s="39"/>
      <c r="F1911" s="39"/>
      <c r="G1911" s="39"/>
      <c r="H1911" s="40"/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  <c r="AA1911" s="39"/>
      <c r="AB1911" s="39"/>
      <c r="AC1911" s="39"/>
      <c r="AD1911" s="39"/>
      <c r="AE1911" s="39"/>
      <c r="AF1911" s="39"/>
      <c r="AG1911" s="39"/>
      <c r="AH1911" s="39"/>
      <c r="AI1911" s="39"/>
      <c r="AJ1911" s="39"/>
      <c r="AK1911" s="39"/>
      <c r="AL1911" s="39"/>
      <c r="AM1911" s="39"/>
      <c r="AN1911" s="39"/>
      <c r="AO1911" s="39"/>
      <c r="AP1911" s="39"/>
      <c r="AQ1911" s="39"/>
      <c r="AR1911" s="39"/>
      <c r="AS1911" s="39"/>
      <c r="AT1911" s="39"/>
      <c r="AU1911" s="39"/>
      <c r="AV1911" s="39"/>
      <c r="AW1911" s="39"/>
      <c r="AX1911" s="39"/>
      <c r="AY1911" s="39"/>
      <c r="AZ1911" s="39"/>
      <c r="BA1911" s="39"/>
      <c r="BB1911" s="39"/>
      <c r="BC1911" s="39"/>
      <c r="BD1911" s="39"/>
      <c r="BE1911" s="39"/>
      <c r="BF1911" s="39"/>
    </row>
    <row r="1912" spans="1:58" ht="13.5">
      <c r="A1912" s="39"/>
      <c r="B1912" s="39"/>
      <c r="C1912" s="39"/>
      <c r="D1912" s="39"/>
      <c r="E1912" s="39"/>
      <c r="F1912" s="39"/>
      <c r="G1912" s="39"/>
      <c r="H1912" s="40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  <c r="AA1912" s="39"/>
      <c r="AB1912" s="39"/>
      <c r="AC1912" s="39"/>
      <c r="AD1912" s="39"/>
      <c r="AE1912" s="39"/>
      <c r="AF1912" s="39"/>
      <c r="AG1912" s="39"/>
      <c r="AH1912" s="39"/>
      <c r="AI1912" s="39"/>
      <c r="AJ1912" s="39"/>
      <c r="AK1912" s="39"/>
      <c r="AL1912" s="39"/>
      <c r="AM1912" s="39"/>
      <c r="AN1912" s="39"/>
      <c r="AO1912" s="39"/>
      <c r="AP1912" s="39"/>
      <c r="AQ1912" s="39"/>
      <c r="AR1912" s="39"/>
      <c r="AS1912" s="39"/>
      <c r="AT1912" s="39"/>
      <c r="AU1912" s="39"/>
      <c r="AV1912" s="39"/>
      <c r="AW1912" s="39"/>
      <c r="AX1912" s="39"/>
      <c r="AY1912" s="39"/>
      <c r="AZ1912" s="39"/>
      <c r="BA1912" s="39"/>
      <c r="BB1912" s="39"/>
      <c r="BC1912" s="39"/>
      <c r="BD1912" s="39"/>
      <c r="BE1912" s="39"/>
      <c r="BF1912" s="39"/>
    </row>
    <row r="1913" spans="1:58" ht="13.5">
      <c r="A1913" s="39"/>
      <c r="B1913" s="39"/>
      <c r="C1913" s="39"/>
      <c r="D1913" s="39"/>
      <c r="E1913" s="39"/>
      <c r="F1913" s="39"/>
      <c r="G1913" s="39"/>
      <c r="H1913" s="40"/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  <c r="AA1913" s="39"/>
      <c r="AB1913" s="39"/>
      <c r="AC1913" s="39"/>
      <c r="AD1913" s="39"/>
      <c r="AE1913" s="39"/>
      <c r="AF1913" s="39"/>
      <c r="AG1913" s="39"/>
      <c r="AH1913" s="39"/>
      <c r="AI1913" s="39"/>
      <c r="AJ1913" s="39"/>
      <c r="AK1913" s="39"/>
      <c r="AL1913" s="39"/>
      <c r="AM1913" s="39"/>
      <c r="AN1913" s="39"/>
      <c r="AO1913" s="39"/>
      <c r="AP1913" s="39"/>
      <c r="AQ1913" s="39"/>
      <c r="AR1913" s="39"/>
      <c r="AS1913" s="39"/>
      <c r="AT1913" s="39"/>
      <c r="AU1913" s="39"/>
      <c r="AV1913" s="39"/>
      <c r="AW1913" s="39"/>
      <c r="AX1913" s="39"/>
      <c r="AY1913" s="39"/>
      <c r="AZ1913" s="39"/>
      <c r="BA1913" s="39"/>
      <c r="BB1913" s="39"/>
      <c r="BC1913" s="39"/>
      <c r="BD1913" s="39"/>
      <c r="BE1913" s="39"/>
      <c r="BF1913" s="39"/>
    </row>
    <row r="1914" spans="1:58" ht="13.5">
      <c r="A1914" s="39"/>
      <c r="B1914" s="39"/>
      <c r="C1914" s="39"/>
      <c r="D1914" s="39"/>
      <c r="E1914" s="39"/>
      <c r="F1914" s="39"/>
      <c r="G1914" s="39"/>
      <c r="H1914" s="40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  <c r="AA1914" s="39"/>
      <c r="AB1914" s="39"/>
      <c r="AC1914" s="39"/>
      <c r="AD1914" s="39"/>
      <c r="AE1914" s="39"/>
      <c r="AF1914" s="39"/>
      <c r="AG1914" s="39"/>
      <c r="AH1914" s="39"/>
      <c r="AI1914" s="39"/>
      <c r="AJ1914" s="39"/>
      <c r="AK1914" s="39"/>
      <c r="AL1914" s="39"/>
      <c r="AM1914" s="39"/>
      <c r="AN1914" s="39"/>
      <c r="AO1914" s="39"/>
      <c r="AP1914" s="39"/>
      <c r="AQ1914" s="39"/>
      <c r="AR1914" s="39"/>
      <c r="AS1914" s="39"/>
      <c r="AT1914" s="39"/>
      <c r="AU1914" s="39"/>
      <c r="AV1914" s="39"/>
      <c r="AW1914" s="39"/>
      <c r="AX1914" s="39"/>
      <c r="AY1914" s="39"/>
      <c r="AZ1914" s="39"/>
      <c r="BA1914" s="39"/>
      <c r="BB1914" s="39"/>
      <c r="BC1914" s="39"/>
      <c r="BD1914" s="39"/>
      <c r="BE1914" s="39"/>
      <c r="BF1914" s="39"/>
    </row>
    <row r="1915" spans="1:58" ht="13.5">
      <c r="A1915" s="39"/>
      <c r="B1915" s="39"/>
      <c r="C1915" s="39"/>
      <c r="D1915" s="39"/>
      <c r="E1915" s="39"/>
      <c r="F1915" s="39"/>
      <c r="G1915" s="39"/>
      <c r="H1915" s="40"/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  <c r="AA1915" s="39"/>
      <c r="AB1915" s="39"/>
      <c r="AC1915" s="39"/>
      <c r="AD1915" s="39"/>
      <c r="AE1915" s="39"/>
      <c r="AF1915" s="39"/>
      <c r="AG1915" s="39"/>
      <c r="AH1915" s="39"/>
      <c r="AI1915" s="39"/>
      <c r="AJ1915" s="39"/>
      <c r="AK1915" s="39"/>
      <c r="AL1915" s="39"/>
      <c r="AM1915" s="39"/>
      <c r="AN1915" s="39"/>
      <c r="AO1915" s="39"/>
      <c r="AP1915" s="39"/>
      <c r="AQ1915" s="39"/>
      <c r="AR1915" s="39"/>
      <c r="AS1915" s="39"/>
      <c r="AT1915" s="39"/>
      <c r="AU1915" s="39"/>
      <c r="AV1915" s="39"/>
      <c r="AW1915" s="39"/>
      <c r="AX1915" s="39"/>
      <c r="AY1915" s="39"/>
      <c r="AZ1915" s="39"/>
      <c r="BA1915" s="39"/>
      <c r="BB1915" s="39"/>
      <c r="BC1915" s="39"/>
      <c r="BD1915" s="39"/>
      <c r="BE1915" s="39"/>
      <c r="BF1915" s="39"/>
    </row>
    <row r="1916" spans="1:58" ht="13.5">
      <c r="A1916" s="39"/>
      <c r="B1916" s="39"/>
      <c r="C1916" s="39"/>
      <c r="D1916" s="39"/>
      <c r="E1916" s="39"/>
      <c r="F1916" s="39"/>
      <c r="G1916" s="39"/>
      <c r="H1916" s="40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  <c r="AA1916" s="39"/>
      <c r="AB1916" s="39"/>
      <c r="AC1916" s="39"/>
      <c r="AD1916" s="39"/>
      <c r="AE1916" s="39"/>
      <c r="AF1916" s="39"/>
      <c r="AG1916" s="39"/>
      <c r="AH1916" s="39"/>
      <c r="AI1916" s="39"/>
      <c r="AJ1916" s="39"/>
      <c r="AK1916" s="39"/>
      <c r="AL1916" s="39"/>
      <c r="AM1916" s="39"/>
      <c r="AN1916" s="39"/>
      <c r="AO1916" s="39"/>
      <c r="AP1916" s="39"/>
      <c r="AQ1916" s="39"/>
      <c r="AR1916" s="39"/>
      <c r="AS1916" s="39"/>
      <c r="AT1916" s="39"/>
      <c r="AU1916" s="39"/>
      <c r="AV1916" s="39"/>
      <c r="AW1916" s="39"/>
      <c r="AX1916" s="39"/>
      <c r="AY1916" s="39"/>
      <c r="AZ1916" s="39"/>
      <c r="BA1916" s="39"/>
      <c r="BB1916" s="39"/>
      <c r="BC1916" s="39"/>
      <c r="BD1916" s="39"/>
      <c r="BE1916" s="39"/>
      <c r="BF1916" s="39"/>
    </row>
    <row r="1917" spans="1:58" ht="13.5">
      <c r="A1917" s="39"/>
      <c r="B1917" s="39"/>
      <c r="C1917" s="39"/>
      <c r="D1917" s="39"/>
      <c r="E1917" s="39"/>
      <c r="F1917" s="39"/>
      <c r="G1917" s="39"/>
      <c r="H1917" s="40"/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  <c r="AA1917" s="39"/>
      <c r="AB1917" s="39"/>
      <c r="AC1917" s="39"/>
      <c r="AD1917" s="39"/>
      <c r="AE1917" s="39"/>
      <c r="AF1917" s="39"/>
      <c r="AG1917" s="39"/>
      <c r="AH1917" s="39"/>
      <c r="AI1917" s="39"/>
      <c r="AJ1917" s="39"/>
      <c r="AK1917" s="39"/>
      <c r="AL1917" s="39"/>
      <c r="AM1917" s="39"/>
      <c r="AN1917" s="39"/>
      <c r="AO1917" s="39"/>
      <c r="AP1917" s="39"/>
      <c r="AQ1917" s="39"/>
      <c r="AR1917" s="39"/>
      <c r="AS1917" s="39"/>
      <c r="AT1917" s="39"/>
      <c r="AU1917" s="39"/>
      <c r="AV1917" s="39"/>
      <c r="AW1917" s="39"/>
      <c r="AX1917" s="39"/>
      <c r="AY1917" s="39"/>
      <c r="AZ1917" s="39"/>
      <c r="BA1917" s="39"/>
      <c r="BB1917" s="39"/>
      <c r="BC1917" s="39"/>
      <c r="BD1917" s="39"/>
      <c r="BE1917" s="39"/>
      <c r="BF1917" s="39"/>
    </row>
    <row r="1918" spans="1:58" ht="13.5">
      <c r="A1918" s="39"/>
      <c r="B1918" s="39"/>
      <c r="C1918" s="39"/>
      <c r="D1918" s="39"/>
      <c r="E1918" s="39"/>
      <c r="F1918" s="39"/>
      <c r="G1918" s="39"/>
      <c r="H1918" s="40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  <c r="AA1918" s="39"/>
      <c r="AB1918" s="39"/>
      <c r="AC1918" s="39"/>
      <c r="AD1918" s="39"/>
      <c r="AE1918" s="39"/>
      <c r="AF1918" s="39"/>
      <c r="AG1918" s="39"/>
      <c r="AH1918" s="39"/>
      <c r="AI1918" s="39"/>
      <c r="AJ1918" s="39"/>
      <c r="AK1918" s="39"/>
      <c r="AL1918" s="39"/>
      <c r="AM1918" s="39"/>
      <c r="AN1918" s="39"/>
      <c r="AO1918" s="39"/>
      <c r="AP1918" s="39"/>
      <c r="AQ1918" s="39"/>
      <c r="AR1918" s="39"/>
      <c r="AS1918" s="39"/>
      <c r="AT1918" s="39"/>
      <c r="AU1918" s="39"/>
      <c r="AV1918" s="39"/>
      <c r="AW1918" s="39"/>
      <c r="AX1918" s="39"/>
      <c r="AY1918" s="39"/>
      <c r="AZ1918" s="39"/>
      <c r="BA1918" s="39"/>
      <c r="BB1918" s="39"/>
      <c r="BC1918" s="39"/>
      <c r="BD1918" s="39"/>
      <c r="BE1918" s="39"/>
      <c r="BF1918" s="39"/>
    </row>
    <row r="1919" spans="1:58" ht="13.5">
      <c r="A1919" s="39"/>
      <c r="B1919" s="39"/>
      <c r="C1919" s="39"/>
      <c r="D1919" s="39"/>
      <c r="E1919" s="39"/>
      <c r="F1919" s="39"/>
      <c r="G1919" s="39"/>
      <c r="H1919" s="40"/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  <c r="AA1919" s="39"/>
      <c r="AB1919" s="39"/>
      <c r="AC1919" s="39"/>
      <c r="AD1919" s="39"/>
      <c r="AE1919" s="39"/>
      <c r="AF1919" s="39"/>
      <c r="AG1919" s="39"/>
      <c r="AH1919" s="39"/>
      <c r="AI1919" s="39"/>
      <c r="AJ1919" s="39"/>
      <c r="AK1919" s="39"/>
      <c r="AL1919" s="39"/>
      <c r="AM1919" s="39"/>
      <c r="AN1919" s="39"/>
      <c r="AO1919" s="39"/>
      <c r="AP1919" s="39"/>
      <c r="AQ1919" s="39"/>
      <c r="AR1919" s="39"/>
      <c r="AS1919" s="39"/>
      <c r="AT1919" s="39"/>
      <c r="AU1919" s="39"/>
      <c r="AV1919" s="39"/>
      <c r="AW1919" s="39"/>
      <c r="AX1919" s="39"/>
      <c r="AY1919" s="39"/>
      <c r="AZ1919" s="39"/>
      <c r="BA1919" s="39"/>
      <c r="BB1919" s="39"/>
      <c r="BC1919" s="39"/>
      <c r="BD1919" s="39"/>
      <c r="BE1919" s="39"/>
      <c r="BF1919" s="39"/>
    </row>
    <row r="1920" spans="1:58" ht="13.5">
      <c r="A1920" s="39"/>
      <c r="B1920" s="39"/>
      <c r="C1920" s="39"/>
      <c r="D1920" s="39"/>
      <c r="E1920" s="39"/>
      <c r="F1920" s="39"/>
      <c r="G1920" s="39"/>
      <c r="H1920" s="40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  <c r="AA1920" s="39"/>
      <c r="AB1920" s="39"/>
      <c r="AC1920" s="39"/>
      <c r="AD1920" s="39"/>
      <c r="AE1920" s="39"/>
      <c r="AF1920" s="39"/>
      <c r="AG1920" s="39"/>
      <c r="AH1920" s="39"/>
      <c r="AI1920" s="39"/>
      <c r="AJ1920" s="39"/>
      <c r="AK1920" s="39"/>
      <c r="AL1920" s="39"/>
      <c r="AM1920" s="39"/>
      <c r="AN1920" s="39"/>
      <c r="AO1920" s="39"/>
      <c r="AP1920" s="39"/>
      <c r="AQ1920" s="39"/>
      <c r="AR1920" s="39"/>
      <c r="AS1920" s="39"/>
      <c r="AT1920" s="39"/>
      <c r="AU1920" s="39"/>
      <c r="AV1920" s="39"/>
      <c r="AW1920" s="39"/>
      <c r="AX1920" s="39"/>
      <c r="AY1920" s="39"/>
      <c r="AZ1920" s="39"/>
      <c r="BA1920" s="39"/>
      <c r="BB1920" s="39"/>
      <c r="BC1920" s="39"/>
      <c r="BD1920" s="39"/>
      <c r="BE1920" s="39"/>
      <c r="BF1920" s="39"/>
    </row>
    <row r="1921" spans="1:58" ht="13.5">
      <c r="A1921" s="39"/>
      <c r="B1921" s="39"/>
      <c r="C1921" s="39"/>
      <c r="D1921" s="39"/>
      <c r="E1921" s="39"/>
      <c r="F1921" s="39"/>
      <c r="G1921" s="39"/>
      <c r="H1921" s="40"/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  <c r="AA1921" s="39"/>
      <c r="AB1921" s="39"/>
      <c r="AC1921" s="39"/>
      <c r="AD1921" s="39"/>
      <c r="AE1921" s="39"/>
      <c r="AF1921" s="39"/>
      <c r="AG1921" s="39"/>
      <c r="AH1921" s="39"/>
      <c r="AI1921" s="39"/>
      <c r="AJ1921" s="39"/>
      <c r="AK1921" s="39"/>
      <c r="AL1921" s="39"/>
      <c r="AM1921" s="39"/>
      <c r="AN1921" s="39"/>
      <c r="AO1921" s="39"/>
      <c r="AP1921" s="39"/>
      <c r="AQ1921" s="39"/>
      <c r="AR1921" s="39"/>
      <c r="AS1921" s="39"/>
      <c r="AT1921" s="39"/>
      <c r="AU1921" s="39"/>
      <c r="AV1921" s="39"/>
      <c r="AW1921" s="39"/>
      <c r="AX1921" s="39"/>
      <c r="AY1921" s="39"/>
      <c r="AZ1921" s="39"/>
      <c r="BA1921" s="39"/>
      <c r="BB1921" s="39"/>
      <c r="BC1921" s="39"/>
      <c r="BD1921" s="39"/>
      <c r="BE1921" s="39"/>
      <c r="BF1921" s="39"/>
    </row>
    <row r="1922" spans="1:58" ht="13.5">
      <c r="A1922" s="39"/>
      <c r="B1922" s="39"/>
      <c r="C1922" s="39"/>
      <c r="D1922" s="39"/>
      <c r="E1922" s="39"/>
      <c r="F1922" s="39"/>
      <c r="G1922" s="39"/>
      <c r="H1922" s="40"/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  <c r="AA1922" s="39"/>
      <c r="AB1922" s="39"/>
      <c r="AC1922" s="39"/>
      <c r="AD1922" s="39"/>
      <c r="AE1922" s="39"/>
      <c r="AF1922" s="39"/>
      <c r="AG1922" s="39"/>
      <c r="AH1922" s="39"/>
      <c r="AI1922" s="39"/>
      <c r="AJ1922" s="39"/>
      <c r="AK1922" s="39"/>
      <c r="AL1922" s="39"/>
      <c r="AM1922" s="39"/>
      <c r="AN1922" s="39"/>
      <c r="AO1922" s="39"/>
      <c r="AP1922" s="39"/>
      <c r="AQ1922" s="39"/>
      <c r="AR1922" s="39"/>
      <c r="AS1922" s="39"/>
      <c r="AT1922" s="39"/>
      <c r="AU1922" s="39"/>
      <c r="AV1922" s="39"/>
      <c r="AW1922" s="39"/>
      <c r="AX1922" s="39"/>
      <c r="AY1922" s="39"/>
      <c r="AZ1922" s="39"/>
      <c r="BA1922" s="39"/>
      <c r="BB1922" s="39"/>
      <c r="BC1922" s="39"/>
      <c r="BD1922" s="39"/>
      <c r="BE1922" s="39"/>
      <c r="BF1922" s="39"/>
    </row>
    <row r="1923" spans="1:58" ht="13.5">
      <c r="A1923" s="39"/>
      <c r="B1923" s="39"/>
      <c r="C1923" s="39"/>
      <c r="D1923" s="39"/>
      <c r="E1923" s="39"/>
      <c r="F1923" s="39"/>
      <c r="G1923" s="39"/>
      <c r="H1923" s="40"/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  <c r="AA1923" s="39"/>
      <c r="AB1923" s="39"/>
      <c r="AC1923" s="39"/>
      <c r="AD1923" s="39"/>
      <c r="AE1923" s="39"/>
      <c r="AF1923" s="39"/>
      <c r="AG1923" s="39"/>
      <c r="AH1923" s="39"/>
      <c r="AI1923" s="39"/>
      <c r="AJ1923" s="39"/>
      <c r="AK1923" s="39"/>
      <c r="AL1923" s="39"/>
      <c r="AM1923" s="39"/>
      <c r="AN1923" s="39"/>
      <c r="AO1923" s="39"/>
      <c r="AP1923" s="39"/>
      <c r="AQ1923" s="39"/>
      <c r="AR1923" s="39"/>
      <c r="AS1923" s="39"/>
      <c r="AT1923" s="39"/>
      <c r="AU1923" s="39"/>
      <c r="AV1923" s="39"/>
      <c r="AW1923" s="39"/>
      <c r="AX1923" s="39"/>
      <c r="AY1923" s="39"/>
      <c r="AZ1923" s="39"/>
      <c r="BA1923" s="39"/>
      <c r="BB1923" s="39"/>
      <c r="BC1923" s="39"/>
      <c r="BD1923" s="39"/>
      <c r="BE1923" s="39"/>
      <c r="BF1923" s="39"/>
    </row>
    <row r="1924" spans="1:58" ht="13.5">
      <c r="A1924" s="39"/>
      <c r="B1924" s="39"/>
      <c r="C1924" s="39"/>
      <c r="D1924" s="39"/>
      <c r="E1924" s="39"/>
      <c r="F1924" s="39"/>
      <c r="G1924" s="39"/>
      <c r="H1924" s="40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  <c r="AA1924" s="39"/>
      <c r="AB1924" s="39"/>
      <c r="AC1924" s="39"/>
      <c r="AD1924" s="39"/>
      <c r="AE1924" s="39"/>
      <c r="AF1924" s="39"/>
      <c r="AG1924" s="39"/>
      <c r="AH1924" s="39"/>
      <c r="AI1924" s="39"/>
      <c r="AJ1924" s="39"/>
      <c r="AK1924" s="39"/>
      <c r="AL1924" s="39"/>
      <c r="AM1924" s="39"/>
      <c r="AN1924" s="39"/>
      <c r="AO1924" s="39"/>
      <c r="AP1924" s="39"/>
      <c r="AQ1924" s="39"/>
      <c r="AR1924" s="39"/>
      <c r="AS1924" s="39"/>
      <c r="AT1924" s="39"/>
      <c r="AU1924" s="39"/>
      <c r="AV1924" s="39"/>
      <c r="AW1924" s="39"/>
      <c r="AX1924" s="39"/>
      <c r="AY1924" s="39"/>
      <c r="AZ1924" s="39"/>
      <c r="BA1924" s="39"/>
      <c r="BB1924" s="39"/>
      <c r="BC1924" s="39"/>
      <c r="BD1924" s="39"/>
      <c r="BE1924" s="39"/>
      <c r="BF1924" s="39"/>
    </row>
    <row r="1925" spans="1:58" ht="13.5">
      <c r="A1925" s="39"/>
      <c r="B1925" s="39"/>
      <c r="C1925" s="39"/>
      <c r="D1925" s="39"/>
      <c r="E1925" s="39"/>
      <c r="F1925" s="39"/>
      <c r="G1925" s="39"/>
      <c r="H1925" s="40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  <c r="AA1925" s="39"/>
      <c r="AB1925" s="39"/>
      <c r="AC1925" s="39"/>
      <c r="AD1925" s="39"/>
      <c r="AE1925" s="39"/>
      <c r="AF1925" s="39"/>
      <c r="AG1925" s="39"/>
      <c r="AH1925" s="39"/>
      <c r="AI1925" s="39"/>
      <c r="AJ1925" s="39"/>
      <c r="AK1925" s="39"/>
      <c r="AL1925" s="39"/>
      <c r="AM1925" s="39"/>
      <c r="AN1925" s="39"/>
      <c r="AO1925" s="39"/>
      <c r="AP1925" s="39"/>
      <c r="AQ1925" s="39"/>
      <c r="AR1925" s="39"/>
      <c r="AS1925" s="39"/>
      <c r="AT1925" s="39"/>
      <c r="AU1925" s="39"/>
      <c r="AV1925" s="39"/>
      <c r="AW1925" s="39"/>
      <c r="AX1925" s="39"/>
      <c r="AY1925" s="39"/>
      <c r="AZ1925" s="39"/>
      <c r="BA1925" s="39"/>
      <c r="BB1925" s="39"/>
      <c r="BC1925" s="39"/>
      <c r="BD1925" s="39"/>
      <c r="BE1925" s="39"/>
      <c r="BF1925" s="39"/>
    </row>
    <row r="1926" spans="1:58" ht="13.5">
      <c r="A1926" s="39"/>
      <c r="B1926" s="39"/>
      <c r="C1926" s="39"/>
      <c r="D1926" s="39"/>
      <c r="E1926" s="39"/>
      <c r="F1926" s="39"/>
      <c r="G1926" s="39"/>
      <c r="H1926" s="40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  <c r="AA1926" s="39"/>
      <c r="AB1926" s="39"/>
      <c r="AC1926" s="39"/>
      <c r="AD1926" s="39"/>
      <c r="AE1926" s="39"/>
      <c r="AF1926" s="39"/>
      <c r="AG1926" s="39"/>
      <c r="AH1926" s="39"/>
      <c r="AI1926" s="39"/>
      <c r="AJ1926" s="39"/>
      <c r="AK1926" s="39"/>
      <c r="AL1926" s="39"/>
      <c r="AM1926" s="39"/>
      <c r="AN1926" s="39"/>
      <c r="AO1926" s="39"/>
      <c r="AP1926" s="39"/>
      <c r="AQ1926" s="39"/>
      <c r="AR1926" s="39"/>
      <c r="AS1926" s="39"/>
      <c r="AT1926" s="39"/>
      <c r="AU1926" s="39"/>
      <c r="AV1926" s="39"/>
      <c r="AW1926" s="39"/>
      <c r="AX1926" s="39"/>
      <c r="AY1926" s="39"/>
      <c r="AZ1926" s="39"/>
      <c r="BA1926" s="39"/>
      <c r="BB1926" s="39"/>
      <c r="BC1926" s="39"/>
      <c r="BD1926" s="39"/>
      <c r="BE1926" s="39"/>
      <c r="BF1926" s="39"/>
    </row>
    <row r="1927" spans="1:58" ht="13.5">
      <c r="A1927" s="39"/>
      <c r="B1927" s="39"/>
      <c r="C1927" s="39"/>
      <c r="D1927" s="39"/>
      <c r="E1927" s="39"/>
      <c r="F1927" s="39"/>
      <c r="G1927" s="39"/>
      <c r="H1927" s="40"/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  <c r="AA1927" s="39"/>
      <c r="AB1927" s="39"/>
      <c r="AC1927" s="39"/>
      <c r="AD1927" s="39"/>
      <c r="AE1927" s="39"/>
      <c r="AF1927" s="39"/>
      <c r="AG1927" s="39"/>
      <c r="AH1927" s="39"/>
      <c r="AI1927" s="39"/>
      <c r="AJ1927" s="39"/>
      <c r="AK1927" s="39"/>
      <c r="AL1927" s="39"/>
      <c r="AM1927" s="39"/>
      <c r="AN1927" s="39"/>
      <c r="AO1927" s="39"/>
      <c r="AP1927" s="39"/>
      <c r="AQ1927" s="39"/>
      <c r="AR1927" s="39"/>
      <c r="AS1927" s="39"/>
      <c r="AT1927" s="39"/>
      <c r="AU1927" s="39"/>
      <c r="AV1927" s="39"/>
      <c r="AW1927" s="39"/>
      <c r="AX1927" s="39"/>
      <c r="AY1927" s="39"/>
      <c r="AZ1927" s="39"/>
      <c r="BA1927" s="39"/>
      <c r="BB1927" s="39"/>
      <c r="BC1927" s="39"/>
      <c r="BD1927" s="39"/>
      <c r="BE1927" s="39"/>
      <c r="BF1927" s="39"/>
    </row>
    <row r="1928" spans="1:58" ht="13.5">
      <c r="A1928" s="39"/>
      <c r="B1928" s="39"/>
      <c r="C1928" s="39"/>
      <c r="D1928" s="39"/>
      <c r="E1928" s="39"/>
      <c r="F1928" s="39"/>
      <c r="G1928" s="39"/>
      <c r="H1928" s="40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  <c r="AA1928" s="39"/>
      <c r="AB1928" s="39"/>
      <c r="AC1928" s="39"/>
      <c r="AD1928" s="39"/>
      <c r="AE1928" s="39"/>
      <c r="AF1928" s="39"/>
      <c r="AG1928" s="39"/>
      <c r="AH1928" s="39"/>
      <c r="AI1928" s="39"/>
      <c r="AJ1928" s="39"/>
      <c r="AK1928" s="39"/>
      <c r="AL1928" s="39"/>
      <c r="AM1928" s="39"/>
      <c r="AN1928" s="39"/>
      <c r="AO1928" s="39"/>
      <c r="AP1928" s="39"/>
      <c r="AQ1928" s="39"/>
      <c r="AR1928" s="39"/>
      <c r="AS1928" s="39"/>
      <c r="AT1928" s="39"/>
      <c r="AU1928" s="39"/>
      <c r="AV1928" s="39"/>
      <c r="AW1928" s="39"/>
      <c r="AX1928" s="39"/>
      <c r="AY1928" s="39"/>
      <c r="AZ1928" s="39"/>
      <c r="BA1928" s="39"/>
      <c r="BB1928" s="39"/>
      <c r="BC1928" s="39"/>
      <c r="BD1928" s="39"/>
      <c r="BE1928" s="39"/>
      <c r="BF1928" s="39"/>
    </row>
    <row r="1929" spans="1:58" ht="13.5">
      <c r="A1929" s="39"/>
      <c r="B1929" s="39"/>
      <c r="C1929" s="39"/>
      <c r="D1929" s="39"/>
      <c r="E1929" s="39"/>
      <c r="F1929" s="39"/>
      <c r="G1929" s="39"/>
      <c r="H1929" s="40"/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  <c r="AA1929" s="39"/>
      <c r="AB1929" s="39"/>
      <c r="AC1929" s="39"/>
      <c r="AD1929" s="39"/>
      <c r="AE1929" s="39"/>
      <c r="AF1929" s="39"/>
      <c r="AG1929" s="39"/>
      <c r="AH1929" s="39"/>
      <c r="AI1929" s="39"/>
      <c r="AJ1929" s="39"/>
      <c r="AK1929" s="39"/>
      <c r="AL1929" s="39"/>
      <c r="AM1929" s="39"/>
      <c r="AN1929" s="39"/>
      <c r="AO1929" s="39"/>
      <c r="AP1929" s="39"/>
      <c r="AQ1929" s="39"/>
      <c r="AR1929" s="39"/>
      <c r="AS1929" s="39"/>
      <c r="AT1929" s="39"/>
      <c r="AU1929" s="39"/>
      <c r="AV1929" s="39"/>
      <c r="AW1929" s="39"/>
      <c r="AX1929" s="39"/>
      <c r="AY1929" s="39"/>
      <c r="AZ1929" s="39"/>
      <c r="BA1929" s="39"/>
      <c r="BB1929" s="39"/>
      <c r="BC1929" s="39"/>
      <c r="BD1929" s="39"/>
      <c r="BE1929" s="39"/>
      <c r="BF1929" s="39"/>
    </row>
    <row r="1930" spans="1:58" ht="13.5">
      <c r="A1930" s="39"/>
      <c r="B1930" s="39"/>
      <c r="C1930" s="39"/>
      <c r="D1930" s="39"/>
      <c r="E1930" s="39"/>
      <c r="F1930" s="39"/>
      <c r="G1930" s="39"/>
      <c r="H1930" s="40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  <c r="AA1930" s="39"/>
      <c r="AB1930" s="39"/>
      <c r="AC1930" s="39"/>
      <c r="AD1930" s="39"/>
      <c r="AE1930" s="39"/>
      <c r="AF1930" s="39"/>
      <c r="AG1930" s="39"/>
      <c r="AH1930" s="39"/>
      <c r="AI1930" s="39"/>
      <c r="AJ1930" s="39"/>
      <c r="AK1930" s="39"/>
      <c r="AL1930" s="39"/>
      <c r="AM1930" s="39"/>
      <c r="AN1930" s="39"/>
      <c r="AO1930" s="39"/>
      <c r="AP1930" s="39"/>
      <c r="AQ1930" s="39"/>
      <c r="AR1930" s="39"/>
      <c r="AS1930" s="39"/>
      <c r="AT1930" s="39"/>
      <c r="AU1930" s="39"/>
      <c r="AV1930" s="39"/>
      <c r="AW1930" s="39"/>
      <c r="AX1930" s="39"/>
      <c r="AY1930" s="39"/>
      <c r="AZ1930" s="39"/>
      <c r="BA1930" s="39"/>
      <c r="BB1930" s="39"/>
      <c r="BC1930" s="39"/>
      <c r="BD1930" s="39"/>
      <c r="BE1930" s="39"/>
      <c r="BF1930" s="39"/>
    </row>
    <row r="1931" spans="1:58" ht="13.5">
      <c r="A1931" s="39"/>
      <c r="B1931" s="39"/>
      <c r="C1931" s="39"/>
      <c r="D1931" s="39"/>
      <c r="E1931" s="39"/>
      <c r="F1931" s="39"/>
      <c r="G1931" s="39"/>
      <c r="H1931" s="40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  <c r="AA1931" s="39"/>
      <c r="AB1931" s="39"/>
      <c r="AC1931" s="39"/>
      <c r="AD1931" s="39"/>
      <c r="AE1931" s="39"/>
      <c r="AF1931" s="39"/>
      <c r="AG1931" s="39"/>
      <c r="AH1931" s="39"/>
      <c r="AI1931" s="39"/>
      <c r="AJ1931" s="39"/>
      <c r="AK1931" s="39"/>
      <c r="AL1931" s="39"/>
      <c r="AM1931" s="39"/>
      <c r="AN1931" s="39"/>
      <c r="AO1931" s="39"/>
      <c r="AP1931" s="39"/>
      <c r="AQ1931" s="39"/>
      <c r="AR1931" s="39"/>
      <c r="AS1931" s="39"/>
      <c r="AT1931" s="39"/>
      <c r="AU1931" s="39"/>
      <c r="AV1931" s="39"/>
      <c r="AW1931" s="39"/>
      <c r="AX1931" s="39"/>
      <c r="AY1931" s="39"/>
      <c r="AZ1931" s="39"/>
      <c r="BA1931" s="39"/>
      <c r="BB1931" s="39"/>
      <c r="BC1931" s="39"/>
      <c r="BD1931" s="39"/>
      <c r="BE1931" s="39"/>
      <c r="BF1931" s="39"/>
    </row>
    <row r="1932" spans="1:58" ht="13.5">
      <c r="A1932" s="39"/>
      <c r="B1932" s="39"/>
      <c r="C1932" s="39"/>
      <c r="D1932" s="39"/>
      <c r="E1932" s="39"/>
      <c r="F1932" s="39"/>
      <c r="G1932" s="39"/>
      <c r="H1932" s="40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  <c r="AA1932" s="39"/>
      <c r="AB1932" s="39"/>
      <c r="AC1932" s="39"/>
      <c r="AD1932" s="39"/>
      <c r="AE1932" s="39"/>
      <c r="AF1932" s="39"/>
      <c r="AG1932" s="39"/>
      <c r="AH1932" s="39"/>
      <c r="AI1932" s="39"/>
      <c r="AJ1932" s="39"/>
      <c r="AK1932" s="39"/>
      <c r="AL1932" s="39"/>
      <c r="AM1932" s="39"/>
      <c r="AN1932" s="39"/>
      <c r="AO1932" s="39"/>
      <c r="AP1932" s="39"/>
      <c r="AQ1932" s="39"/>
      <c r="AR1932" s="39"/>
      <c r="AS1932" s="39"/>
      <c r="AT1932" s="39"/>
      <c r="AU1932" s="39"/>
      <c r="AV1932" s="39"/>
      <c r="AW1932" s="39"/>
      <c r="AX1932" s="39"/>
      <c r="AY1932" s="39"/>
      <c r="AZ1932" s="39"/>
      <c r="BA1932" s="39"/>
      <c r="BB1932" s="39"/>
      <c r="BC1932" s="39"/>
      <c r="BD1932" s="39"/>
      <c r="BE1932" s="39"/>
      <c r="BF1932" s="39"/>
    </row>
    <row r="1933" spans="1:58" ht="13.5">
      <c r="A1933" s="39"/>
      <c r="B1933" s="39"/>
      <c r="C1933" s="39"/>
      <c r="D1933" s="39"/>
      <c r="E1933" s="39"/>
      <c r="F1933" s="39"/>
      <c r="G1933" s="39"/>
      <c r="H1933" s="40"/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  <c r="AA1933" s="39"/>
      <c r="AB1933" s="39"/>
      <c r="AC1933" s="39"/>
      <c r="AD1933" s="39"/>
      <c r="AE1933" s="39"/>
      <c r="AF1933" s="39"/>
      <c r="AG1933" s="39"/>
      <c r="AH1933" s="39"/>
      <c r="AI1933" s="39"/>
      <c r="AJ1933" s="39"/>
      <c r="AK1933" s="39"/>
      <c r="AL1933" s="39"/>
      <c r="AM1933" s="39"/>
      <c r="AN1933" s="39"/>
      <c r="AO1933" s="39"/>
      <c r="AP1933" s="39"/>
      <c r="AQ1933" s="39"/>
      <c r="AR1933" s="39"/>
      <c r="AS1933" s="39"/>
      <c r="AT1933" s="39"/>
      <c r="AU1933" s="39"/>
      <c r="AV1933" s="39"/>
      <c r="AW1933" s="39"/>
      <c r="AX1933" s="39"/>
      <c r="AY1933" s="39"/>
      <c r="AZ1933" s="39"/>
      <c r="BA1933" s="39"/>
      <c r="BB1933" s="39"/>
      <c r="BC1933" s="39"/>
      <c r="BD1933" s="39"/>
      <c r="BE1933" s="39"/>
      <c r="BF1933" s="39"/>
    </row>
    <row r="1934" spans="1:58" ht="13.5">
      <c r="A1934" s="39"/>
      <c r="B1934" s="39"/>
      <c r="C1934" s="39"/>
      <c r="D1934" s="39"/>
      <c r="E1934" s="39"/>
      <c r="F1934" s="39"/>
      <c r="G1934" s="39"/>
      <c r="H1934" s="40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  <c r="AA1934" s="39"/>
      <c r="AB1934" s="39"/>
      <c r="AC1934" s="39"/>
      <c r="AD1934" s="39"/>
      <c r="AE1934" s="39"/>
      <c r="AF1934" s="39"/>
      <c r="AG1934" s="39"/>
      <c r="AH1934" s="39"/>
      <c r="AI1934" s="39"/>
      <c r="AJ1934" s="39"/>
      <c r="AK1934" s="39"/>
      <c r="AL1934" s="39"/>
      <c r="AM1934" s="39"/>
      <c r="AN1934" s="39"/>
      <c r="AO1934" s="39"/>
      <c r="AP1934" s="39"/>
      <c r="AQ1934" s="39"/>
      <c r="AR1934" s="39"/>
      <c r="AS1934" s="39"/>
      <c r="AT1934" s="39"/>
      <c r="AU1934" s="39"/>
      <c r="AV1934" s="39"/>
      <c r="AW1934" s="39"/>
      <c r="AX1934" s="39"/>
      <c r="AY1934" s="39"/>
      <c r="AZ1934" s="39"/>
      <c r="BA1934" s="39"/>
      <c r="BB1934" s="39"/>
      <c r="BC1934" s="39"/>
      <c r="BD1934" s="39"/>
      <c r="BE1934" s="39"/>
      <c r="BF1934" s="39"/>
    </row>
    <row r="1935" spans="1:58" ht="13.5">
      <c r="A1935" s="39"/>
      <c r="B1935" s="39"/>
      <c r="C1935" s="39"/>
      <c r="D1935" s="39"/>
      <c r="E1935" s="39"/>
      <c r="F1935" s="39"/>
      <c r="G1935" s="39"/>
      <c r="H1935" s="40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  <c r="AA1935" s="39"/>
      <c r="AB1935" s="39"/>
      <c r="AC1935" s="39"/>
      <c r="AD1935" s="39"/>
      <c r="AE1935" s="39"/>
      <c r="AF1935" s="39"/>
      <c r="AG1935" s="39"/>
      <c r="AH1935" s="39"/>
      <c r="AI1935" s="39"/>
      <c r="AJ1935" s="39"/>
      <c r="AK1935" s="39"/>
      <c r="AL1935" s="39"/>
      <c r="AM1935" s="39"/>
      <c r="AN1935" s="39"/>
      <c r="AO1935" s="39"/>
      <c r="AP1935" s="39"/>
      <c r="AQ1935" s="39"/>
      <c r="AR1935" s="39"/>
      <c r="AS1935" s="39"/>
      <c r="AT1935" s="39"/>
      <c r="AU1935" s="39"/>
      <c r="AV1935" s="39"/>
      <c r="AW1935" s="39"/>
      <c r="AX1935" s="39"/>
      <c r="AY1935" s="39"/>
      <c r="AZ1935" s="39"/>
      <c r="BA1935" s="39"/>
      <c r="BB1935" s="39"/>
      <c r="BC1935" s="39"/>
      <c r="BD1935" s="39"/>
      <c r="BE1935" s="39"/>
      <c r="BF1935" s="39"/>
    </row>
    <row r="1936" spans="1:58" ht="13.5">
      <c r="A1936" s="39"/>
      <c r="B1936" s="39"/>
      <c r="C1936" s="39"/>
      <c r="D1936" s="39"/>
      <c r="E1936" s="39"/>
      <c r="F1936" s="39"/>
      <c r="G1936" s="39"/>
      <c r="H1936" s="40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  <c r="AA1936" s="39"/>
      <c r="AB1936" s="39"/>
      <c r="AC1936" s="39"/>
      <c r="AD1936" s="39"/>
      <c r="AE1936" s="39"/>
      <c r="AF1936" s="39"/>
      <c r="AG1936" s="39"/>
      <c r="AH1936" s="39"/>
      <c r="AI1936" s="39"/>
      <c r="AJ1936" s="39"/>
      <c r="AK1936" s="39"/>
      <c r="AL1936" s="39"/>
      <c r="AM1936" s="39"/>
      <c r="AN1936" s="39"/>
      <c r="AO1936" s="39"/>
      <c r="AP1936" s="39"/>
      <c r="AQ1936" s="39"/>
      <c r="AR1936" s="39"/>
      <c r="AS1936" s="39"/>
      <c r="AT1936" s="39"/>
      <c r="AU1936" s="39"/>
      <c r="AV1936" s="39"/>
      <c r="AW1936" s="39"/>
      <c r="AX1936" s="39"/>
      <c r="AY1936" s="39"/>
      <c r="AZ1936" s="39"/>
      <c r="BA1936" s="39"/>
      <c r="BB1936" s="39"/>
      <c r="BC1936" s="39"/>
      <c r="BD1936" s="39"/>
      <c r="BE1936" s="39"/>
      <c r="BF1936" s="39"/>
    </row>
    <row r="1937" spans="1:58" ht="13.5">
      <c r="A1937" s="39"/>
      <c r="B1937" s="39"/>
      <c r="C1937" s="39"/>
      <c r="D1937" s="39"/>
      <c r="E1937" s="39"/>
      <c r="F1937" s="39"/>
      <c r="G1937" s="39"/>
      <c r="H1937" s="40"/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  <c r="AA1937" s="39"/>
      <c r="AB1937" s="39"/>
      <c r="AC1937" s="39"/>
      <c r="AD1937" s="39"/>
      <c r="AE1937" s="39"/>
      <c r="AF1937" s="39"/>
      <c r="AG1937" s="39"/>
      <c r="AH1937" s="39"/>
      <c r="AI1937" s="39"/>
      <c r="AJ1937" s="39"/>
      <c r="AK1937" s="39"/>
      <c r="AL1937" s="39"/>
      <c r="AM1937" s="39"/>
      <c r="AN1937" s="39"/>
      <c r="AO1937" s="39"/>
      <c r="AP1937" s="39"/>
      <c r="AQ1937" s="39"/>
      <c r="AR1937" s="39"/>
      <c r="AS1937" s="39"/>
      <c r="AT1937" s="39"/>
      <c r="AU1937" s="39"/>
      <c r="AV1937" s="39"/>
      <c r="AW1937" s="39"/>
      <c r="AX1937" s="39"/>
      <c r="AY1937" s="39"/>
      <c r="AZ1937" s="39"/>
      <c r="BA1937" s="39"/>
      <c r="BB1937" s="39"/>
      <c r="BC1937" s="39"/>
      <c r="BD1937" s="39"/>
      <c r="BE1937" s="39"/>
      <c r="BF1937" s="39"/>
    </row>
    <row r="1938" spans="1:58" ht="13.5">
      <c r="A1938" s="39"/>
      <c r="B1938" s="39"/>
      <c r="C1938" s="39"/>
      <c r="D1938" s="39"/>
      <c r="E1938" s="39"/>
      <c r="F1938" s="39"/>
      <c r="G1938" s="39"/>
      <c r="H1938" s="40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  <c r="AA1938" s="39"/>
      <c r="AB1938" s="39"/>
      <c r="AC1938" s="39"/>
      <c r="AD1938" s="39"/>
      <c r="AE1938" s="39"/>
      <c r="AF1938" s="39"/>
      <c r="AG1938" s="39"/>
      <c r="AH1938" s="39"/>
      <c r="AI1938" s="39"/>
      <c r="AJ1938" s="39"/>
      <c r="AK1938" s="39"/>
      <c r="AL1938" s="39"/>
      <c r="AM1938" s="39"/>
      <c r="AN1938" s="39"/>
      <c r="AO1938" s="39"/>
      <c r="AP1938" s="39"/>
      <c r="AQ1938" s="39"/>
      <c r="AR1938" s="39"/>
      <c r="AS1938" s="39"/>
      <c r="AT1938" s="39"/>
      <c r="AU1938" s="39"/>
      <c r="AV1938" s="39"/>
      <c r="AW1938" s="39"/>
      <c r="AX1938" s="39"/>
      <c r="AY1938" s="39"/>
      <c r="AZ1938" s="39"/>
      <c r="BA1938" s="39"/>
      <c r="BB1938" s="39"/>
      <c r="BC1938" s="39"/>
      <c r="BD1938" s="39"/>
      <c r="BE1938" s="39"/>
      <c r="BF1938" s="39"/>
    </row>
    <row r="1939" spans="1:58" ht="13.5">
      <c r="A1939" s="39"/>
      <c r="B1939" s="39"/>
      <c r="C1939" s="39"/>
      <c r="D1939" s="39"/>
      <c r="E1939" s="39"/>
      <c r="F1939" s="39"/>
      <c r="G1939" s="39"/>
      <c r="H1939" s="40"/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  <c r="AA1939" s="39"/>
      <c r="AB1939" s="39"/>
      <c r="AC1939" s="39"/>
      <c r="AD1939" s="39"/>
      <c r="AE1939" s="39"/>
      <c r="AF1939" s="39"/>
      <c r="AG1939" s="39"/>
      <c r="AH1939" s="39"/>
      <c r="AI1939" s="39"/>
      <c r="AJ1939" s="39"/>
      <c r="AK1939" s="39"/>
      <c r="AL1939" s="39"/>
      <c r="AM1939" s="39"/>
      <c r="AN1939" s="39"/>
      <c r="AO1939" s="39"/>
      <c r="AP1939" s="39"/>
      <c r="AQ1939" s="39"/>
      <c r="AR1939" s="39"/>
      <c r="AS1939" s="39"/>
      <c r="AT1939" s="39"/>
      <c r="AU1939" s="39"/>
      <c r="AV1939" s="39"/>
      <c r="AW1939" s="39"/>
      <c r="AX1939" s="39"/>
      <c r="AY1939" s="39"/>
      <c r="AZ1939" s="39"/>
      <c r="BA1939" s="39"/>
      <c r="BB1939" s="39"/>
      <c r="BC1939" s="39"/>
      <c r="BD1939" s="39"/>
      <c r="BE1939" s="39"/>
      <c r="BF1939" s="39"/>
    </row>
    <row r="1940" spans="1:58" ht="13.5">
      <c r="A1940" s="39"/>
      <c r="B1940" s="39"/>
      <c r="C1940" s="39"/>
      <c r="D1940" s="39"/>
      <c r="E1940" s="39"/>
      <c r="F1940" s="39"/>
      <c r="G1940" s="39"/>
      <c r="H1940" s="40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  <c r="AA1940" s="39"/>
      <c r="AB1940" s="39"/>
      <c r="AC1940" s="39"/>
      <c r="AD1940" s="39"/>
      <c r="AE1940" s="39"/>
      <c r="AF1940" s="39"/>
      <c r="AG1940" s="39"/>
      <c r="AH1940" s="39"/>
      <c r="AI1940" s="39"/>
      <c r="AJ1940" s="39"/>
      <c r="AK1940" s="39"/>
      <c r="AL1940" s="39"/>
      <c r="AM1940" s="39"/>
      <c r="AN1940" s="39"/>
      <c r="AO1940" s="39"/>
      <c r="AP1940" s="39"/>
      <c r="AQ1940" s="39"/>
      <c r="AR1940" s="39"/>
      <c r="AS1940" s="39"/>
      <c r="AT1940" s="39"/>
      <c r="AU1940" s="39"/>
      <c r="AV1940" s="39"/>
      <c r="AW1940" s="39"/>
      <c r="AX1940" s="39"/>
      <c r="AY1940" s="39"/>
      <c r="AZ1940" s="39"/>
      <c r="BA1940" s="39"/>
      <c r="BB1940" s="39"/>
      <c r="BC1940" s="39"/>
      <c r="BD1940" s="39"/>
      <c r="BE1940" s="39"/>
      <c r="BF1940" s="39"/>
    </row>
    <row r="1941" spans="1:58" ht="13.5">
      <c r="A1941" s="39"/>
      <c r="B1941" s="39"/>
      <c r="C1941" s="39"/>
      <c r="D1941" s="39"/>
      <c r="E1941" s="39"/>
      <c r="F1941" s="39"/>
      <c r="G1941" s="39"/>
      <c r="H1941" s="40"/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  <c r="AA1941" s="39"/>
      <c r="AB1941" s="39"/>
      <c r="AC1941" s="39"/>
      <c r="AD1941" s="39"/>
      <c r="AE1941" s="39"/>
      <c r="AF1941" s="39"/>
      <c r="AG1941" s="39"/>
      <c r="AH1941" s="39"/>
      <c r="AI1941" s="39"/>
      <c r="AJ1941" s="39"/>
      <c r="AK1941" s="39"/>
      <c r="AL1941" s="39"/>
      <c r="AM1941" s="39"/>
      <c r="AN1941" s="39"/>
      <c r="AO1941" s="39"/>
      <c r="AP1941" s="39"/>
      <c r="AQ1941" s="39"/>
      <c r="AR1941" s="39"/>
      <c r="AS1941" s="39"/>
      <c r="AT1941" s="39"/>
      <c r="AU1941" s="39"/>
      <c r="AV1941" s="39"/>
      <c r="AW1941" s="39"/>
      <c r="AX1941" s="39"/>
      <c r="AY1941" s="39"/>
      <c r="AZ1941" s="39"/>
      <c r="BA1941" s="39"/>
      <c r="BB1941" s="39"/>
      <c r="BC1941" s="39"/>
      <c r="BD1941" s="39"/>
      <c r="BE1941" s="39"/>
      <c r="BF1941" s="39"/>
    </row>
    <row r="1942" spans="1:58" ht="13.5">
      <c r="A1942" s="39"/>
      <c r="B1942" s="39"/>
      <c r="C1942" s="39"/>
      <c r="D1942" s="39"/>
      <c r="E1942" s="39"/>
      <c r="F1942" s="39"/>
      <c r="G1942" s="39"/>
      <c r="H1942" s="40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  <c r="AA1942" s="39"/>
      <c r="AB1942" s="39"/>
      <c r="AC1942" s="39"/>
      <c r="AD1942" s="39"/>
      <c r="AE1942" s="39"/>
      <c r="AF1942" s="39"/>
      <c r="AG1942" s="39"/>
      <c r="AH1942" s="39"/>
      <c r="AI1942" s="39"/>
      <c r="AJ1942" s="39"/>
      <c r="AK1942" s="39"/>
      <c r="AL1942" s="39"/>
      <c r="AM1942" s="39"/>
      <c r="AN1942" s="39"/>
      <c r="AO1942" s="39"/>
      <c r="AP1942" s="39"/>
      <c r="AQ1942" s="39"/>
      <c r="AR1942" s="39"/>
      <c r="AS1942" s="39"/>
      <c r="AT1942" s="39"/>
      <c r="AU1942" s="39"/>
      <c r="AV1942" s="39"/>
      <c r="AW1942" s="39"/>
      <c r="AX1942" s="39"/>
      <c r="AY1942" s="39"/>
      <c r="AZ1942" s="39"/>
      <c r="BA1942" s="39"/>
      <c r="BB1942" s="39"/>
      <c r="BC1942" s="39"/>
      <c r="BD1942" s="39"/>
      <c r="BE1942" s="39"/>
      <c r="BF1942" s="39"/>
    </row>
    <row r="1943" spans="1:58" ht="13.5">
      <c r="A1943" s="39"/>
      <c r="B1943" s="39"/>
      <c r="C1943" s="39"/>
      <c r="D1943" s="39"/>
      <c r="E1943" s="39"/>
      <c r="F1943" s="39"/>
      <c r="G1943" s="39"/>
      <c r="H1943" s="40"/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  <c r="AA1943" s="39"/>
      <c r="AB1943" s="39"/>
      <c r="AC1943" s="39"/>
      <c r="AD1943" s="39"/>
      <c r="AE1943" s="39"/>
      <c r="AF1943" s="39"/>
      <c r="AG1943" s="39"/>
      <c r="AH1943" s="39"/>
      <c r="AI1943" s="39"/>
      <c r="AJ1943" s="39"/>
      <c r="AK1943" s="39"/>
      <c r="AL1943" s="39"/>
      <c r="AM1943" s="39"/>
      <c r="AN1943" s="39"/>
      <c r="AO1943" s="39"/>
      <c r="AP1943" s="39"/>
      <c r="AQ1943" s="39"/>
      <c r="AR1943" s="39"/>
      <c r="AS1943" s="39"/>
      <c r="AT1943" s="39"/>
      <c r="AU1943" s="39"/>
      <c r="AV1943" s="39"/>
      <c r="AW1943" s="39"/>
      <c r="AX1943" s="39"/>
      <c r="AY1943" s="39"/>
      <c r="AZ1943" s="39"/>
      <c r="BA1943" s="39"/>
      <c r="BB1943" s="39"/>
      <c r="BC1943" s="39"/>
      <c r="BD1943" s="39"/>
      <c r="BE1943" s="39"/>
      <c r="BF1943" s="39"/>
    </row>
    <row r="1944" spans="1:58" ht="13.5">
      <c r="A1944" s="39"/>
      <c r="B1944" s="39"/>
      <c r="C1944" s="39"/>
      <c r="D1944" s="39"/>
      <c r="E1944" s="39"/>
      <c r="F1944" s="39"/>
      <c r="G1944" s="39"/>
      <c r="H1944" s="40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  <c r="AA1944" s="39"/>
      <c r="AB1944" s="39"/>
      <c r="AC1944" s="39"/>
      <c r="AD1944" s="39"/>
      <c r="AE1944" s="39"/>
      <c r="AF1944" s="39"/>
      <c r="AG1944" s="39"/>
      <c r="AH1944" s="39"/>
      <c r="AI1944" s="39"/>
      <c r="AJ1944" s="39"/>
      <c r="AK1944" s="39"/>
      <c r="AL1944" s="39"/>
      <c r="AM1944" s="39"/>
      <c r="AN1944" s="39"/>
      <c r="AO1944" s="39"/>
      <c r="AP1944" s="39"/>
      <c r="AQ1944" s="39"/>
      <c r="AR1944" s="39"/>
      <c r="AS1944" s="39"/>
      <c r="AT1944" s="39"/>
      <c r="AU1944" s="39"/>
      <c r="AV1944" s="39"/>
      <c r="AW1944" s="39"/>
      <c r="AX1944" s="39"/>
      <c r="AY1944" s="39"/>
      <c r="AZ1944" s="39"/>
      <c r="BA1944" s="39"/>
      <c r="BB1944" s="39"/>
      <c r="BC1944" s="39"/>
      <c r="BD1944" s="39"/>
      <c r="BE1944" s="39"/>
      <c r="BF1944" s="39"/>
    </row>
    <row r="1945" spans="1:58" ht="13.5">
      <c r="A1945" s="39"/>
      <c r="B1945" s="39"/>
      <c r="C1945" s="39"/>
      <c r="D1945" s="39"/>
      <c r="E1945" s="39"/>
      <c r="F1945" s="39"/>
      <c r="G1945" s="39"/>
      <c r="H1945" s="40"/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  <c r="AA1945" s="39"/>
      <c r="AB1945" s="39"/>
      <c r="AC1945" s="39"/>
      <c r="AD1945" s="39"/>
      <c r="AE1945" s="39"/>
      <c r="AF1945" s="39"/>
      <c r="AG1945" s="39"/>
      <c r="AH1945" s="39"/>
      <c r="AI1945" s="39"/>
      <c r="AJ1945" s="39"/>
      <c r="AK1945" s="39"/>
      <c r="AL1945" s="39"/>
      <c r="AM1945" s="39"/>
      <c r="AN1945" s="39"/>
      <c r="AO1945" s="39"/>
      <c r="AP1945" s="39"/>
      <c r="AQ1945" s="39"/>
      <c r="AR1945" s="39"/>
      <c r="AS1945" s="39"/>
      <c r="AT1945" s="39"/>
      <c r="AU1945" s="39"/>
      <c r="AV1945" s="39"/>
      <c r="AW1945" s="39"/>
      <c r="AX1945" s="39"/>
      <c r="AY1945" s="39"/>
      <c r="AZ1945" s="39"/>
      <c r="BA1945" s="39"/>
      <c r="BB1945" s="39"/>
      <c r="BC1945" s="39"/>
      <c r="BD1945" s="39"/>
      <c r="BE1945" s="39"/>
      <c r="BF1945" s="39"/>
    </row>
    <row r="1946" spans="1:58" ht="13.5">
      <c r="A1946" s="39"/>
      <c r="B1946" s="39"/>
      <c r="C1946" s="39"/>
      <c r="D1946" s="39"/>
      <c r="E1946" s="39"/>
      <c r="F1946" s="39"/>
      <c r="G1946" s="39"/>
      <c r="H1946" s="40"/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  <c r="AA1946" s="39"/>
      <c r="AB1946" s="39"/>
      <c r="AC1946" s="39"/>
      <c r="AD1946" s="39"/>
      <c r="AE1946" s="39"/>
      <c r="AF1946" s="39"/>
      <c r="AG1946" s="39"/>
      <c r="AH1946" s="39"/>
      <c r="AI1946" s="39"/>
      <c r="AJ1946" s="39"/>
      <c r="AK1946" s="39"/>
      <c r="AL1946" s="39"/>
      <c r="AM1946" s="39"/>
      <c r="AN1946" s="39"/>
      <c r="AO1946" s="39"/>
      <c r="AP1946" s="39"/>
      <c r="AQ1946" s="39"/>
      <c r="AR1946" s="39"/>
      <c r="AS1946" s="39"/>
      <c r="AT1946" s="39"/>
      <c r="AU1946" s="39"/>
      <c r="AV1946" s="39"/>
      <c r="AW1946" s="39"/>
      <c r="AX1946" s="39"/>
      <c r="AY1946" s="39"/>
      <c r="AZ1946" s="39"/>
      <c r="BA1946" s="39"/>
      <c r="BB1946" s="39"/>
      <c r="BC1946" s="39"/>
      <c r="BD1946" s="39"/>
      <c r="BE1946" s="39"/>
      <c r="BF1946" s="39"/>
    </row>
    <row r="1947" spans="1:58" ht="13.5">
      <c r="A1947" s="39"/>
      <c r="B1947" s="39"/>
      <c r="C1947" s="39"/>
      <c r="D1947" s="39"/>
      <c r="E1947" s="39"/>
      <c r="F1947" s="39"/>
      <c r="G1947" s="39"/>
      <c r="H1947" s="40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  <c r="AA1947" s="39"/>
      <c r="AB1947" s="39"/>
      <c r="AC1947" s="39"/>
      <c r="AD1947" s="39"/>
      <c r="AE1947" s="39"/>
      <c r="AF1947" s="39"/>
      <c r="AG1947" s="39"/>
      <c r="AH1947" s="39"/>
      <c r="AI1947" s="39"/>
      <c r="AJ1947" s="39"/>
      <c r="AK1947" s="39"/>
      <c r="AL1947" s="39"/>
      <c r="AM1947" s="39"/>
      <c r="AN1947" s="39"/>
      <c r="AO1947" s="39"/>
      <c r="AP1947" s="39"/>
      <c r="AQ1947" s="39"/>
      <c r="AR1947" s="39"/>
      <c r="AS1947" s="39"/>
      <c r="AT1947" s="39"/>
      <c r="AU1947" s="39"/>
      <c r="AV1947" s="39"/>
      <c r="AW1947" s="39"/>
      <c r="AX1947" s="39"/>
      <c r="AY1947" s="39"/>
      <c r="AZ1947" s="39"/>
      <c r="BA1947" s="39"/>
      <c r="BB1947" s="39"/>
      <c r="BC1947" s="39"/>
      <c r="BD1947" s="39"/>
      <c r="BE1947" s="39"/>
      <c r="BF1947" s="39"/>
    </row>
    <row r="1948" spans="1:58" ht="13.5">
      <c r="A1948" s="39"/>
      <c r="B1948" s="39"/>
      <c r="C1948" s="39"/>
      <c r="D1948" s="39"/>
      <c r="E1948" s="39"/>
      <c r="F1948" s="39"/>
      <c r="G1948" s="39"/>
      <c r="H1948" s="40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  <c r="AA1948" s="39"/>
      <c r="AB1948" s="39"/>
      <c r="AC1948" s="39"/>
      <c r="AD1948" s="39"/>
      <c r="AE1948" s="39"/>
      <c r="AF1948" s="39"/>
      <c r="AG1948" s="39"/>
      <c r="AH1948" s="39"/>
      <c r="AI1948" s="39"/>
      <c r="AJ1948" s="39"/>
      <c r="AK1948" s="39"/>
      <c r="AL1948" s="39"/>
      <c r="AM1948" s="39"/>
      <c r="AN1948" s="39"/>
      <c r="AO1948" s="39"/>
      <c r="AP1948" s="39"/>
      <c r="AQ1948" s="39"/>
      <c r="AR1948" s="39"/>
      <c r="AS1948" s="39"/>
      <c r="AT1948" s="39"/>
      <c r="AU1948" s="39"/>
      <c r="AV1948" s="39"/>
      <c r="AW1948" s="39"/>
      <c r="AX1948" s="39"/>
      <c r="AY1948" s="39"/>
      <c r="AZ1948" s="39"/>
      <c r="BA1948" s="39"/>
      <c r="BB1948" s="39"/>
      <c r="BC1948" s="39"/>
      <c r="BD1948" s="39"/>
      <c r="BE1948" s="39"/>
      <c r="BF1948" s="39"/>
    </row>
    <row r="1949" spans="1:58" ht="13.5">
      <c r="A1949" s="39"/>
      <c r="B1949" s="39"/>
      <c r="C1949" s="39"/>
      <c r="D1949" s="39"/>
      <c r="E1949" s="39"/>
      <c r="F1949" s="39"/>
      <c r="G1949" s="39"/>
      <c r="H1949" s="40"/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  <c r="AA1949" s="39"/>
      <c r="AB1949" s="39"/>
      <c r="AC1949" s="39"/>
      <c r="AD1949" s="39"/>
      <c r="AE1949" s="39"/>
      <c r="AF1949" s="39"/>
      <c r="AG1949" s="39"/>
      <c r="AH1949" s="39"/>
      <c r="AI1949" s="39"/>
      <c r="AJ1949" s="39"/>
      <c r="AK1949" s="39"/>
      <c r="AL1949" s="39"/>
      <c r="AM1949" s="39"/>
      <c r="AN1949" s="39"/>
      <c r="AO1949" s="39"/>
      <c r="AP1949" s="39"/>
      <c r="AQ1949" s="39"/>
      <c r="AR1949" s="39"/>
      <c r="AS1949" s="39"/>
      <c r="AT1949" s="39"/>
      <c r="AU1949" s="39"/>
      <c r="AV1949" s="39"/>
      <c r="AW1949" s="39"/>
      <c r="AX1949" s="39"/>
      <c r="AY1949" s="39"/>
      <c r="AZ1949" s="39"/>
      <c r="BA1949" s="39"/>
      <c r="BB1949" s="39"/>
      <c r="BC1949" s="39"/>
      <c r="BD1949" s="39"/>
      <c r="BE1949" s="39"/>
      <c r="BF1949" s="39"/>
    </row>
    <row r="1950" spans="1:58" ht="13.5">
      <c r="A1950" s="39"/>
      <c r="B1950" s="39"/>
      <c r="C1950" s="39"/>
      <c r="D1950" s="39"/>
      <c r="E1950" s="39"/>
      <c r="F1950" s="39"/>
      <c r="G1950" s="39"/>
      <c r="H1950" s="40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  <c r="AA1950" s="39"/>
      <c r="AB1950" s="39"/>
      <c r="AC1950" s="39"/>
      <c r="AD1950" s="39"/>
      <c r="AE1950" s="39"/>
      <c r="AF1950" s="39"/>
      <c r="AG1950" s="39"/>
      <c r="AH1950" s="39"/>
      <c r="AI1950" s="39"/>
      <c r="AJ1950" s="39"/>
      <c r="AK1950" s="39"/>
      <c r="AL1950" s="39"/>
      <c r="AM1950" s="39"/>
      <c r="AN1950" s="39"/>
      <c r="AO1950" s="39"/>
      <c r="AP1950" s="39"/>
      <c r="AQ1950" s="39"/>
      <c r="AR1950" s="39"/>
      <c r="AS1950" s="39"/>
      <c r="AT1950" s="39"/>
      <c r="AU1950" s="39"/>
      <c r="AV1950" s="39"/>
      <c r="AW1950" s="39"/>
      <c r="AX1950" s="39"/>
      <c r="AY1950" s="39"/>
      <c r="AZ1950" s="39"/>
      <c r="BA1950" s="39"/>
      <c r="BB1950" s="39"/>
      <c r="BC1950" s="39"/>
      <c r="BD1950" s="39"/>
      <c r="BE1950" s="39"/>
      <c r="BF1950" s="39"/>
    </row>
    <row r="1951" spans="1:58" ht="13.5">
      <c r="A1951" s="39"/>
      <c r="B1951" s="39"/>
      <c r="C1951" s="39"/>
      <c r="D1951" s="39"/>
      <c r="E1951" s="39"/>
      <c r="F1951" s="39"/>
      <c r="G1951" s="39"/>
      <c r="H1951" s="40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  <c r="AA1951" s="39"/>
      <c r="AB1951" s="39"/>
      <c r="AC1951" s="39"/>
      <c r="AD1951" s="39"/>
      <c r="AE1951" s="39"/>
      <c r="AF1951" s="39"/>
      <c r="AG1951" s="39"/>
      <c r="AH1951" s="39"/>
      <c r="AI1951" s="39"/>
      <c r="AJ1951" s="39"/>
      <c r="AK1951" s="39"/>
      <c r="AL1951" s="39"/>
      <c r="AM1951" s="39"/>
      <c r="AN1951" s="39"/>
      <c r="AO1951" s="39"/>
      <c r="AP1951" s="39"/>
      <c r="AQ1951" s="39"/>
      <c r="AR1951" s="39"/>
      <c r="AS1951" s="39"/>
      <c r="AT1951" s="39"/>
      <c r="AU1951" s="39"/>
      <c r="AV1951" s="39"/>
      <c r="AW1951" s="39"/>
      <c r="AX1951" s="39"/>
      <c r="AY1951" s="39"/>
      <c r="AZ1951" s="39"/>
      <c r="BA1951" s="39"/>
      <c r="BB1951" s="39"/>
      <c r="BC1951" s="39"/>
      <c r="BD1951" s="39"/>
      <c r="BE1951" s="39"/>
      <c r="BF1951" s="39"/>
    </row>
    <row r="1952" spans="1:58" ht="13.5">
      <c r="A1952" s="39"/>
      <c r="B1952" s="39"/>
      <c r="C1952" s="39"/>
      <c r="D1952" s="39"/>
      <c r="E1952" s="39"/>
      <c r="F1952" s="39"/>
      <c r="G1952" s="39"/>
      <c r="H1952" s="40"/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  <c r="AA1952" s="39"/>
      <c r="AB1952" s="39"/>
      <c r="AC1952" s="39"/>
      <c r="AD1952" s="39"/>
      <c r="AE1952" s="39"/>
      <c r="AF1952" s="39"/>
      <c r="AG1952" s="39"/>
      <c r="AH1952" s="39"/>
      <c r="AI1952" s="39"/>
      <c r="AJ1952" s="39"/>
      <c r="AK1952" s="39"/>
      <c r="AL1952" s="39"/>
      <c r="AM1952" s="39"/>
      <c r="AN1952" s="39"/>
      <c r="AO1952" s="39"/>
      <c r="AP1952" s="39"/>
      <c r="AQ1952" s="39"/>
      <c r="AR1952" s="39"/>
      <c r="AS1952" s="39"/>
      <c r="AT1952" s="39"/>
      <c r="AU1952" s="39"/>
      <c r="AV1952" s="39"/>
      <c r="AW1952" s="39"/>
      <c r="AX1952" s="39"/>
      <c r="AY1952" s="39"/>
      <c r="AZ1952" s="39"/>
      <c r="BA1952" s="39"/>
      <c r="BB1952" s="39"/>
      <c r="BC1952" s="39"/>
      <c r="BD1952" s="39"/>
      <c r="BE1952" s="39"/>
      <c r="BF1952" s="39"/>
    </row>
    <row r="1953" spans="1:58" ht="13.5">
      <c r="A1953" s="39"/>
      <c r="B1953" s="39"/>
      <c r="C1953" s="39"/>
      <c r="D1953" s="39"/>
      <c r="E1953" s="39"/>
      <c r="F1953" s="39"/>
      <c r="G1953" s="39"/>
      <c r="H1953" s="40"/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  <c r="AA1953" s="39"/>
      <c r="AB1953" s="39"/>
      <c r="AC1953" s="39"/>
      <c r="AD1953" s="39"/>
      <c r="AE1953" s="39"/>
      <c r="AF1953" s="39"/>
      <c r="AG1953" s="39"/>
      <c r="AH1953" s="39"/>
      <c r="AI1953" s="39"/>
      <c r="AJ1953" s="39"/>
      <c r="AK1953" s="39"/>
      <c r="AL1953" s="39"/>
      <c r="AM1953" s="39"/>
      <c r="AN1953" s="39"/>
      <c r="AO1953" s="39"/>
      <c r="AP1953" s="39"/>
      <c r="AQ1953" s="39"/>
      <c r="AR1953" s="39"/>
      <c r="AS1953" s="39"/>
      <c r="AT1953" s="39"/>
      <c r="AU1953" s="39"/>
      <c r="AV1953" s="39"/>
      <c r="AW1953" s="39"/>
      <c r="AX1953" s="39"/>
      <c r="AY1953" s="39"/>
      <c r="AZ1953" s="39"/>
      <c r="BA1953" s="39"/>
      <c r="BB1953" s="39"/>
      <c r="BC1953" s="39"/>
      <c r="BD1953" s="39"/>
      <c r="BE1953" s="39"/>
      <c r="BF1953" s="39"/>
    </row>
    <row r="1954" spans="1:58" ht="13.5">
      <c r="A1954" s="39"/>
      <c r="B1954" s="39"/>
      <c r="C1954" s="39"/>
      <c r="D1954" s="39"/>
      <c r="E1954" s="39"/>
      <c r="F1954" s="39"/>
      <c r="G1954" s="39"/>
      <c r="H1954" s="40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  <c r="AA1954" s="39"/>
      <c r="AB1954" s="39"/>
      <c r="AC1954" s="39"/>
      <c r="AD1954" s="39"/>
      <c r="AE1954" s="39"/>
      <c r="AF1954" s="39"/>
      <c r="AG1954" s="39"/>
      <c r="AH1954" s="39"/>
      <c r="AI1954" s="39"/>
      <c r="AJ1954" s="39"/>
      <c r="AK1954" s="39"/>
      <c r="AL1954" s="39"/>
      <c r="AM1954" s="39"/>
      <c r="AN1954" s="39"/>
      <c r="AO1954" s="39"/>
      <c r="AP1954" s="39"/>
      <c r="AQ1954" s="39"/>
      <c r="AR1954" s="39"/>
      <c r="AS1954" s="39"/>
      <c r="AT1954" s="39"/>
      <c r="AU1954" s="39"/>
      <c r="AV1954" s="39"/>
      <c r="AW1954" s="39"/>
      <c r="AX1954" s="39"/>
      <c r="AY1954" s="39"/>
      <c r="AZ1954" s="39"/>
      <c r="BA1954" s="39"/>
      <c r="BB1954" s="39"/>
      <c r="BC1954" s="39"/>
      <c r="BD1954" s="39"/>
      <c r="BE1954" s="39"/>
      <c r="BF1954" s="39"/>
    </row>
    <row r="1955" spans="1:58" ht="13.5">
      <c r="A1955" s="39"/>
      <c r="B1955" s="39"/>
      <c r="C1955" s="39"/>
      <c r="D1955" s="39"/>
      <c r="E1955" s="39"/>
      <c r="F1955" s="39"/>
      <c r="G1955" s="39"/>
      <c r="H1955" s="40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  <c r="AA1955" s="39"/>
      <c r="AB1955" s="39"/>
      <c r="AC1955" s="39"/>
      <c r="AD1955" s="39"/>
      <c r="AE1955" s="39"/>
      <c r="AF1955" s="39"/>
      <c r="AG1955" s="39"/>
      <c r="AH1955" s="39"/>
      <c r="AI1955" s="39"/>
      <c r="AJ1955" s="39"/>
      <c r="AK1955" s="39"/>
      <c r="AL1955" s="39"/>
      <c r="AM1955" s="39"/>
      <c r="AN1955" s="39"/>
      <c r="AO1955" s="39"/>
      <c r="AP1955" s="39"/>
      <c r="AQ1955" s="39"/>
      <c r="AR1955" s="39"/>
      <c r="AS1955" s="39"/>
      <c r="AT1955" s="39"/>
      <c r="AU1955" s="39"/>
      <c r="AV1955" s="39"/>
      <c r="AW1955" s="39"/>
      <c r="AX1955" s="39"/>
      <c r="AY1955" s="39"/>
      <c r="AZ1955" s="39"/>
      <c r="BA1955" s="39"/>
      <c r="BB1955" s="39"/>
      <c r="BC1955" s="39"/>
      <c r="BD1955" s="39"/>
      <c r="BE1955" s="39"/>
      <c r="BF1955" s="39"/>
    </row>
    <row r="1956" spans="1:58" ht="13.5">
      <c r="A1956" s="39"/>
      <c r="B1956" s="39"/>
      <c r="C1956" s="39"/>
      <c r="D1956" s="39"/>
      <c r="E1956" s="39"/>
      <c r="F1956" s="39"/>
      <c r="G1956" s="39"/>
      <c r="H1956" s="40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  <c r="AA1956" s="39"/>
      <c r="AB1956" s="39"/>
      <c r="AC1956" s="39"/>
      <c r="AD1956" s="39"/>
      <c r="AE1956" s="39"/>
      <c r="AF1956" s="39"/>
      <c r="AG1956" s="39"/>
      <c r="AH1956" s="39"/>
      <c r="AI1956" s="39"/>
      <c r="AJ1956" s="39"/>
      <c r="AK1956" s="39"/>
      <c r="AL1956" s="39"/>
      <c r="AM1956" s="39"/>
      <c r="AN1956" s="39"/>
      <c r="AO1956" s="39"/>
      <c r="AP1956" s="39"/>
      <c r="AQ1956" s="39"/>
      <c r="AR1956" s="39"/>
      <c r="AS1956" s="39"/>
      <c r="AT1956" s="39"/>
      <c r="AU1956" s="39"/>
      <c r="AV1956" s="39"/>
      <c r="AW1956" s="39"/>
      <c r="AX1956" s="39"/>
      <c r="AY1956" s="39"/>
      <c r="AZ1956" s="39"/>
      <c r="BA1956" s="39"/>
      <c r="BB1956" s="39"/>
      <c r="BC1956" s="39"/>
      <c r="BD1956" s="39"/>
      <c r="BE1956" s="39"/>
      <c r="BF1956" s="39"/>
    </row>
    <row r="1957" spans="1:58" ht="13.5">
      <c r="A1957" s="39"/>
      <c r="B1957" s="39"/>
      <c r="C1957" s="39"/>
      <c r="D1957" s="39"/>
      <c r="E1957" s="39"/>
      <c r="F1957" s="39"/>
      <c r="G1957" s="39"/>
      <c r="H1957" s="40"/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  <c r="AA1957" s="39"/>
      <c r="AB1957" s="39"/>
      <c r="AC1957" s="39"/>
      <c r="AD1957" s="39"/>
      <c r="AE1957" s="39"/>
      <c r="AF1957" s="39"/>
      <c r="AG1957" s="39"/>
      <c r="AH1957" s="39"/>
      <c r="AI1957" s="39"/>
      <c r="AJ1957" s="39"/>
      <c r="AK1957" s="39"/>
      <c r="AL1957" s="39"/>
      <c r="AM1957" s="39"/>
      <c r="AN1957" s="39"/>
      <c r="AO1957" s="39"/>
      <c r="AP1957" s="39"/>
      <c r="AQ1957" s="39"/>
      <c r="AR1957" s="39"/>
      <c r="AS1957" s="39"/>
      <c r="AT1957" s="39"/>
      <c r="AU1957" s="39"/>
      <c r="AV1957" s="39"/>
      <c r="AW1957" s="39"/>
      <c r="AX1957" s="39"/>
      <c r="AY1957" s="39"/>
      <c r="AZ1957" s="39"/>
      <c r="BA1957" s="39"/>
      <c r="BB1957" s="39"/>
      <c r="BC1957" s="39"/>
      <c r="BD1957" s="39"/>
      <c r="BE1957" s="39"/>
      <c r="BF1957" s="39"/>
    </row>
    <row r="1958" spans="1:58" ht="13.5">
      <c r="A1958" s="39"/>
      <c r="B1958" s="39"/>
      <c r="C1958" s="39"/>
      <c r="D1958" s="39"/>
      <c r="E1958" s="39"/>
      <c r="F1958" s="39"/>
      <c r="G1958" s="39"/>
      <c r="H1958" s="40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  <c r="AA1958" s="39"/>
      <c r="AB1958" s="39"/>
      <c r="AC1958" s="39"/>
      <c r="AD1958" s="39"/>
      <c r="AE1958" s="39"/>
      <c r="AF1958" s="39"/>
      <c r="AG1958" s="39"/>
      <c r="AH1958" s="39"/>
      <c r="AI1958" s="39"/>
      <c r="AJ1958" s="39"/>
      <c r="AK1958" s="39"/>
      <c r="AL1958" s="39"/>
      <c r="AM1958" s="39"/>
      <c r="AN1958" s="39"/>
      <c r="AO1958" s="39"/>
      <c r="AP1958" s="39"/>
      <c r="AQ1958" s="39"/>
      <c r="AR1958" s="39"/>
      <c r="AS1958" s="39"/>
      <c r="AT1958" s="39"/>
      <c r="AU1958" s="39"/>
      <c r="AV1958" s="39"/>
      <c r="AW1958" s="39"/>
      <c r="AX1958" s="39"/>
      <c r="AY1958" s="39"/>
      <c r="AZ1958" s="39"/>
      <c r="BA1958" s="39"/>
      <c r="BB1958" s="39"/>
      <c r="BC1958" s="39"/>
      <c r="BD1958" s="39"/>
      <c r="BE1958" s="39"/>
      <c r="BF1958" s="39"/>
    </row>
    <row r="1959" spans="1:58" ht="13.5">
      <c r="A1959" s="39"/>
      <c r="B1959" s="39"/>
      <c r="C1959" s="39"/>
      <c r="D1959" s="39"/>
      <c r="E1959" s="39"/>
      <c r="F1959" s="39"/>
      <c r="G1959" s="39"/>
      <c r="H1959" s="40"/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  <c r="AA1959" s="39"/>
      <c r="AB1959" s="39"/>
      <c r="AC1959" s="39"/>
      <c r="AD1959" s="39"/>
      <c r="AE1959" s="39"/>
      <c r="AF1959" s="39"/>
      <c r="AG1959" s="39"/>
      <c r="AH1959" s="39"/>
      <c r="AI1959" s="39"/>
      <c r="AJ1959" s="39"/>
      <c r="AK1959" s="39"/>
      <c r="AL1959" s="39"/>
      <c r="AM1959" s="39"/>
      <c r="AN1959" s="39"/>
      <c r="AO1959" s="39"/>
      <c r="AP1959" s="39"/>
      <c r="AQ1959" s="39"/>
      <c r="AR1959" s="39"/>
      <c r="AS1959" s="39"/>
      <c r="AT1959" s="39"/>
      <c r="AU1959" s="39"/>
      <c r="AV1959" s="39"/>
      <c r="AW1959" s="39"/>
      <c r="AX1959" s="39"/>
      <c r="AY1959" s="39"/>
      <c r="AZ1959" s="39"/>
      <c r="BA1959" s="39"/>
      <c r="BB1959" s="39"/>
      <c r="BC1959" s="39"/>
      <c r="BD1959" s="39"/>
      <c r="BE1959" s="39"/>
      <c r="BF1959" s="39"/>
    </row>
    <row r="1960" spans="1:58" ht="13.5">
      <c r="A1960" s="39"/>
      <c r="B1960" s="39"/>
      <c r="C1960" s="39"/>
      <c r="D1960" s="39"/>
      <c r="E1960" s="39"/>
      <c r="F1960" s="39"/>
      <c r="G1960" s="39"/>
      <c r="H1960" s="40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  <c r="AA1960" s="39"/>
      <c r="AB1960" s="39"/>
      <c r="AC1960" s="39"/>
      <c r="AD1960" s="39"/>
      <c r="AE1960" s="39"/>
      <c r="AF1960" s="39"/>
      <c r="AG1960" s="39"/>
      <c r="AH1960" s="39"/>
      <c r="AI1960" s="39"/>
      <c r="AJ1960" s="39"/>
      <c r="AK1960" s="39"/>
      <c r="AL1960" s="39"/>
      <c r="AM1960" s="39"/>
      <c r="AN1960" s="39"/>
      <c r="AO1960" s="39"/>
      <c r="AP1960" s="39"/>
      <c r="AQ1960" s="39"/>
      <c r="AR1960" s="39"/>
      <c r="AS1960" s="39"/>
      <c r="AT1960" s="39"/>
      <c r="AU1960" s="39"/>
      <c r="AV1960" s="39"/>
      <c r="AW1960" s="39"/>
      <c r="AX1960" s="39"/>
      <c r="AY1960" s="39"/>
      <c r="AZ1960" s="39"/>
      <c r="BA1960" s="39"/>
      <c r="BB1960" s="39"/>
      <c r="BC1960" s="39"/>
      <c r="BD1960" s="39"/>
      <c r="BE1960" s="39"/>
      <c r="BF1960" s="39"/>
    </row>
    <row r="1961" spans="1:58" ht="13.5">
      <c r="A1961" s="39"/>
      <c r="B1961" s="39"/>
      <c r="C1961" s="39"/>
      <c r="D1961" s="39"/>
      <c r="E1961" s="39"/>
      <c r="F1961" s="39"/>
      <c r="G1961" s="39"/>
      <c r="H1961" s="40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  <c r="AA1961" s="39"/>
      <c r="AB1961" s="39"/>
      <c r="AC1961" s="39"/>
      <c r="AD1961" s="39"/>
      <c r="AE1961" s="39"/>
      <c r="AF1961" s="39"/>
      <c r="AG1961" s="39"/>
      <c r="AH1961" s="39"/>
      <c r="AI1961" s="39"/>
      <c r="AJ1961" s="39"/>
      <c r="AK1961" s="39"/>
      <c r="AL1961" s="39"/>
      <c r="AM1961" s="39"/>
      <c r="AN1961" s="39"/>
      <c r="AO1961" s="39"/>
      <c r="AP1961" s="39"/>
      <c r="AQ1961" s="39"/>
      <c r="AR1961" s="39"/>
      <c r="AS1961" s="39"/>
      <c r="AT1961" s="39"/>
      <c r="AU1961" s="39"/>
      <c r="AV1961" s="39"/>
      <c r="AW1961" s="39"/>
      <c r="AX1961" s="39"/>
      <c r="AY1961" s="39"/>
      <c r="AZ1961" s="39"/>
      <c r="BA1961" s="39"/>
      <c r="BB1961" s="39"/>
      <c r="BC1961" s="39"/>
      <c r="BD1961" s="39"/>
      <c r="BE1961" s="39"/>
      <c r="BF1961" s="39"/>
    </row>
    <row r="1962" spans="1:58" ht="13.5">
      <c r="A1962" s="39"/>
      <c r="B1962" s="39"/>
      <c r="C1962" s="39"/>
      <c r="D1962" s="39"/>
      <c r="E1962" s="39"/>
      <c r="F1962" s="39"/>
      <c r="G1962" s="39"/>
      <c r="H1962" s="40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  <c r="AA1962" s="39"/>
      <c r="AB1962" s="39"/>
      <c r="AC1962" s="39"/>
      <c r="AD1962" s="39"/>
      <c r="AE1962" s="39"/>
      <c r="AF1962" s="39"/>
      <c r="AG1962" s="39"/>
      <c r="AH1962" s="39"/>
      <c r="AI1962" s="39"/>
      <c r="AJ1962" s="39"/>
      <c r="AK1962" s="39"/>
      <c r="AL1962" s="39"/>
      <c r="AM1962" s="39"/>
      <c r="AN1962" s="39"/>
      <c r="AO1962" s="39"/>
      <c r="AP1962" s="39"/>
      <c r="AQ1962" s="39"/>
      <c r="AR1962" s="39"/>
      <c r="AS1962" s="39"/>
      <c r="AT1962" s="39"/>
      <c r="AU1962" s="39"/>
      <c r="AV1962" s="39"/>
      <c r="AW1962" s="39"/>
      <c r="AX1962" s="39"/>
      <c r="AY1962" s="39"/>
      <c r="AZ1962" s="39"/>
      <c r="BA1962" s="39"/>
      <c r="BB1962" s="39"/>
      <c r="BC1962" s="39"/>
      <c r="BD1962" s="39"/>
      <c r="BE1962" s="39"/>
      <c r="BF1962" s="39"/>
    </row>
    <row r="1963" spans="1:58" ht="13.5">
      <c r="A1963" s="39"/>
      <c r="B1963" s="39"/>
      <c r="C1963" s="39"/>
      <c r="D1963" s="39"/>
      <c r="E1963" s="39"/>
      <c r="F1963" s="39"/>
      <c r="G1963" s="39"/>
      <c r="H1963" s="40"/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39"/>
      <c r="Z1963" s="39"/>
      <c r="AA1963" s="39"/>
      <c r="AB1963" s="39"/>
      <c r="AC1963" s="39"/>
      <c r="AD1963" s="39"/>
      <c r="AE1963" s="39"/>
      <c r="AF1963" s="39"/>
      <c r="AG1963" s="39"/>
      <c r="AH1963" s="39"/>
      <c r="AI1963" s="39"/>
      <c r="AJ1963" s="39"/>
      <c r="AK1963" s="39"/>
      <c r="AL1963" s="39"/>
      <c r="AM1963" s="39"/>
      <c r="AN1963" s="39"/>
      <c r="AO1963" s="39"/>
      <c r="AP1963" s="39"/>
      <c r="AQ1963" s="39"/>
      <c r="AR1963" s="39"/>
      <c r="AS1963" s="39"/>
      <c r="AT1963" s="39"/>
      <c r="AU1963" s="39"/>
      <c r="AV1963" s="39"/>
      <c r="AW1963" s="39"/>
      <c r="AX1963" s="39"/>
      <c r="AY1963" s="39"/>
      <c r="AZ1963" s="39"/>
      <c r="BA1963" s="39"/>
      <c r="BB1963" s="39"/>
      <c r="BC1963" s="39"/>
      <c r="BD1963" s="39"/>
      <c r="BE1963" s="39"/>
      <c r="BF1963" s="39"/>
    </row>
    <row r="1964" spans="1:58" ht="13.5">
      <c r="A1964" s="39"/>
      <c r="B1964" s="39"/>
      <c r="C1964" s="39"/>
      <c r="D1964" s="39"/>
      <c r="E1964" s="39"/>
      <c r="F1964" s="39"/>
      <c r="G1964" s="39"/>
      <c r="H1964" s="40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  <c r="AA1964" s="39"/>
      <c r="AB1964" s="39"/>
      <c r="AC1964" s="39"/>
      <c r="AD1964" s="39"/>
      <c r="AE1964" s="39"/>
      <c r="AF1964" s="39"/>
      <c r="AG1964" s="39"/>
      <c r="AH1964" s="39"/>
      <c r="AI1964" s="39"/>
      <c r="AJ1964" s="39"/>
      <c r="AK1964" s="39"/>
      <c r="AL1964" s="39"/>
      <c r="AM1964" s="39"/>
      <c r="AN1964" s="39"/>
      <c r="AO1964" s="39"/>
      <c r="AP1964" s="39"/>
      <c r="AQ1964" s="39"/>
      <c r="AR1964" s="39"/>
      <c r="AS1964" s="39"/>
      <c r="AT1964" s="39"/>
      <c r="AU1964" s="39"/>
      <c r="AV1964" s="39"/>
      <c r="AW1964" s="39"/>
      <c r="AX1964" s="39"/>
      <c r="AY1964" s="39"/>
      <c r="AZ1964" s="39"/>
      <c r="BA1964" s="39"/>
      <c r="BB1964" s="39"/>
      <c r="BC1964" s="39"/>
      <c r="BD1964" s="39"/>
      <c r="BE1964" s="39"/>
      <c r="BF1964" s="39"/>
    </row>
    <row r="1965" spans="1:58" ht="13.5">
      <c r="A1965" s="39"/>
      <c r="B1965" s="39"/>
      <c r="C1965" s="39"/>
      <c r="D1965" s="39"/>
      <c r="E1965" s="39"/>
      <c r="F1965" s="39"/>
      <c r="G1965" s="39"/>
      <c r="H1965" s="40"/>
      <c r="I1965" s="39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  <c r="Z1965" s="39"/>
      <c r="AA1965" s="39"/>
      <c r="AB1965" s="39"/>
      <c r="AC1965" s="39"/>
      <c r="AD1965" s="39"/>
      <c r="AE1965" s="39"/>
      <c r="AF1965" s="39"/>
      <c r="AG1965" s="39"/>
      <c r="AH1965" s="39"/>
      <c r="AI1965" s="39"/>
      <c r="AJ1965" s="39"/>
      <c r="AK1965" s="39"/>
      <c r="AL1965" s="39"/>
      <c r="AM1965" s="39"/>
      <c r="AN1965" s="39"/>
      <c r="AO1965" s="39"/>
      <c r="AP1965" s="39"/>
      <c r="AQ1965" s="39"/>
      <c r="AR1965" s="39"/>
      <c r="AS1965" s="39"/>
      <c r="AT1965" s="39"/>
      <c r="AU1965" s="39"/>
      <c r="AV1965" s="39"/>
      <c r="AW1965" s="39"/>
      <c r="AX1965" s="39"/>
      <c r="AY1965" s="39"/>
      <c r="AZ1965" s="39"/>
      <c r="BA1965" s="39"/>
      <c r="BB1965" s="39"/>
      <c r="BC1965" s="39"/>
      <c r="BD1965" s="39"/>
      <c r="BE1965" s="39"/>
      <c r="BF1965" s="39"/>
    </row>
    <row r="1966" spans="1:58" ht="13.5">
      <c r="A1966" s="39"/>
      <c r="B1966" s="39"/>
      <c r="C1966" s="39"/>
      <c r="D1966" s="39"/>
      <c r="E1966" s="39"/>
      <c r="F1966" s="39"/>
      <c r="G1966" s="39"/>
      <c r="H1966" s="40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  <c r="AA1966" s="39"/>
      <c r="AB1966" s="39"/>
      <c r="AC1966" s="39"/>
      <c r="AD1966" s="39"/>
      <c r="AE1966" s="39"/>
      <c r="AF1966" s="39"/>
      <c r="AG1966" s="39"/>
      <c r="AH1966" s="39"/>
      <c r="AI1966" s="39"/>
      <c r="AJ1966" s="39"/>
      <c r="AK1966" s="39"/>
      <c r="AL1966" s="39"/>
      <c r="AM1966" s="39"/>
      <c r="AN1966" s="39"/>
      <c r="AO1966" s="39"/>
      <c r="AP1966" s="39"/>
      <c r="AQ1966" s="39"/>
      <c r="AR1966" s="39"/>
      <c r="AS1966" s="39"/>
      <c r="AT1966" s="39"/>
      <c r="AU1966" s="39"/>
      <c r="AV1966" s="39"/>
      <c r="AW1966" s="39"/>
      <c r="AX1966" s="39"/>
      <c r="AY1966" s="39"/>
      <c r="AZ1966" s="39"/>
      <c r="BA1966" s="39"/>
      <c r="BB1966" s="39"/>
      <c r="BC1966" s="39"/>
      <c r="BD1966" s="39"/>
      <c r="BE1966" s="39"/>
      <c r="BF1966" s="39"/>
    </row>
    <row r="1967" spans="1:58" ht="13.5">
      <c r="A1967" s="39"/>
      <c r="B1967" s="39"/>
      <c r="C1967" s="39"/>
      <c r="D1967" s="39"/>
      <c r="E1967" s="39"/>
      <c r="F1967" s="39"/>
      <c r="G1967" s="39"/>
      <c r="H1967" s="40"/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  <c r="Z1967" s="39"/>
      <c r="AA1967" s="39"/>
      <c r="AB1967" s="39"/>
      <c r="AC1967" s="39"/>
      <c r="AD1967" s="39"/>
      <c r="AE1967" s="39"/>
      <c r="AF1967" s="39"/>
      <c r="AG1967" s="39"/>
      <c r="AH1967" s="39"/>
      <c r="AI1967" s="39"/>
      <c r="AJ1967" s="39"/>
      <c r="AK1967" s="39"/>
      <c r="AL1967" s="39"/>
      <c r="AM1967" s="39"/>
      <c r="AN1967" s="39"/>
      <c r="AO1967" s="39"/>
      <c r="AP1967" s="39"/>
      <c r="AQ1967" s="39"/>
      <c r="AR1967" s="39"/>
      <c r="AS1967" s="39"/>
      <c r="AT1967" s="39"/>
      <c r="AU1967" s="39"/>
      <c r="AV1967" s="39"/>
      <c r="AW1967" s="39"/>
      <c r="AX1967" s="39"/>
      <c r="AY1967" s="39"/>
      <c r="AZ1967" s="39"/>
      <c r="BA1967" s="39"/>
      <c r="BB1967" s="39"/>
      <c r="BC1967" s="39"/>
      <c r="BD1967" s="39"/>
      <c r="BE1967" s="39"/>
      <c r="BF1967" s="39"/>
    </row>
    <row r="1968" spans="1:58" ht="13.5">
      <c r="A1968" s="39"/>
      <c r="B1968" s="39"/>
      <c r="C1968" s="39"/>
      <c r="D1968" s="39"/>
      <c r="E1968" s="39"/>
      <c r="F1968" s="39"/>
      <c r="G1968" s="39"/>
      <c r="H1968" s="40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  <c r="AA1968" s="39"/>
      <c r="AB1968" s="39"/>
      <c r="AC1968" s="39"/>
      <c r="AD1968" s="39"/>
      <c r="AE1968" s="39"/>
      <c r="AF1968" s="39"/>
      <c r="AG1968" s="39"/>
      <c r="AH1968" s="39"/>
      <c r="AI1968" s="39"/>
      <c r="AJ1968" s="39"/>
      <c r="AK1968" s="39"/>
      <c r="AL1968" s="39"/>
      <c r="AM1968" s="39"/>
      <c r="AN1968" s="39"/>
      <c r="AO1968" s="39"/>
      <c r="AP1968" s="39"/>
      <c r="AQ1968" s="39"/>
      <c r="AR1968" s="39"/>
      <c r="AS1968" s="39"/>
      <c r="AT1968" s="39"/>
      <c r="AU1968" s="39"/>
      <c r="AV1968" s="39"/>
      <c r="AW1968" s="39"/>
      <c r="AX1968" s="39"/>
      <c r="AY1968" s="39"/>
      <c r="AZ1968" s="39"/>
      <c r="BA1968" s="39"/>
      <c r="BB1968" s="39"/>
      <c r="BC1968" s="39"/>
      <c r="BD1968" s="39"/>
      <c r="BE1968" s="39"/>
      <c r="BF1968" s="39"/>
    </row>
    <row r="1969" spans="1:58" ht="13.5">
      <c r="A1969" s="39"/>
      <c r="B1969" s="39"/>
      <c r="C1969" s="39"/>
      <c r="D1969" s="39"/>
      <c r="E1969" s="39"/>
      <c r="F1969" s="39"/>
      <c r="G1969" s="39"/>
      <c r="H1969" s="40"/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  <c r="Z1969" s="39"/>
      <c r="AA1969" s="39"/>
      <c r="AB1969" s="39"/>
      <c r="AC1969" s="39"/>
      <c r="AD1969" s="39"/>
      <c r="AE1969" s="39"/>
      <c r="AF1969" s="39"/>
      <c r="AG1969" s="39"/>
      <c r="AH1969" s="39"/>
      <c r="AI1969" s="39"/>
      <c r="AJ1969" s="39"/>
      <c r="AK1969" s="39"/>
      <c r="AL1969" s="39"/>
      <c r="AM1969" s="39"/>
      <c r="AN1969" s="39"/>
      <c r="AO1969" s="39"/>
      <c r="AP1969" s="39"/>
      <c r="AQ1969" s="39"/>
      <c r="AR1969" s="39"/>
      <c r="AS1969" s="39"/>
      <c r="AT1969" s="39"/>
      <c r="AU1969" s="39"/>
      <c r="AV1969" s="39"/>
      <c r="AW1969" s="39"/>
      <c r="AX1969" s="39"/>
      <c r="AY1969" s="39"/>
      <c r="AZ1969" s="39"/>
      <c r="BA1969" s="39"/>
      <c r="BB1969" s="39"/>
      <c r="BC1969" s="39"/>
      <c r="BD1969" s="39"/>
      <c r="BE1969" s="39"/>
      <c r="BF1969" s="39"/>
    </row>
    <row r="1970" spans="1:58" ht="13.5">
      <c r="A1970" s="39"/>
      <c r="B1970" s="39"/>
      <c r="C1970" s="39"/>
      <c r="D1970" s="39"/>
      <c r="E1970" s="39"/>
      <c r="F1970" s="39"/>
      <c r="G1970" s="39"/>
      <c r="H1970" s="40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  <c r="AA1970" s="39"/>
      <c r="AB1970" s="39"/>
      <c r="AC1970" s="39"/>
      <c r="AD1970" s="39"/>
      <c r="AE1970" s="39"/>
      <c r="AF1970" s="39"/>
      <c r="AG1970" s="39"/>
      <c r="AH1970" s="39"/>
      <c r="AI1970" s="39"/>
      <c r="AJ1970" s="39"/>
      <c r="AK1970" s="39"/>
      <c r="AL1970" s="39"/>
      <c r="AM1970" s="39"/>
      <c r="AN1970" s="39"/>
      <c r="AO1970" s="39"/>
      <c r="AP1970" s="39"/>
      <c r="AQ1970" s="39"/>
      <c r="AR1970" s="39"/>
      <c r="AS1970" s="39"/>
      <c r="AT1970" s="39"/>
      <c r="AU1970" s="39"/>
      <c r="AV1970" s="39"/>
      <c r="AW1970" s="39"/>
      <c r="AX1970" s="39"/>
      <c r="AY1970" s="39"/>
      <c r="AZ1970" s="39"/>
      <c r="BA1970" s="39"/>
      <c r="BB1970" s="39"/>
      <c r="BC1970" s="39"/>
      <c r="BD1970" s="39"/>
      <c r="BE1970" s="39"/>
      <c r="BF1970" s="39"/>
    </row>
    <row r="1971" spans="1:58" ht="13.5">
      <c r="A1971" s="39"/>
      <c r="B1971" s="39"/>
      <c r="C1971" s="39"/>
      <c r="D1971" s="39"/>
      <c r="E1971" s="39"/>
      <c r="F1971" s="39"/>
      <c r="G1971" s="39"/>
      <c r="H1971" s="40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  <c r="AA1971" s="39"/>
      <c r="AB1971" s="39"/>
      <c r="AC1971" s="39"/>
      <c r="AD1971" s="39"/>
      <c r="AE1971" s="39"/>
      <c r="AF1971" s="39"/>
      <c r="AG1971" s="39"/>
      <c r="AH1971" s="39"/>
      <c r="AI1971" s="39"/>
      <c r="AJ1971" s="39"/>
      <c r="AK1971" s="39"/>
      <c r="AL1971" s="39"/>
      <c r="AM1971" s="39"/>
      <c r="AN1971" s="39"/>
      <c r="AO1971" s="39"/>
      <c r="AP1971" s="39"/>
      <c r="AQ1971" s="39"/>
      <c r="AR1971" s="39"/>
      <c r="AS1971" s="39"/>
      <c r="AT1971" s="39"/>
      <c r="AU1971" s="39"/>
      <c r="AV1971" s="39"/>
      <c r="AW1971" s="39"/>
      <c r="AX1971" s="39"/>
      <c r="AY1971" s="39"/>
      <c r="AZ1971" s="39"/>
      <c r="BA1971" s="39"/>
      <c r="BB1971" s="39"/>
      <c r="BC1971" s="39"/>
      <c r="BD1971" s="39"/>
      <c r="BE1971" s="39"/>
      <c r="BF1971" s="39"/>
    </row>
    <row r="1972" spans="1:58" ht="13.5">
      <c r="A1972" s="39"/>
      <c r="B1972" s="39"/>
      <c r="C1972" s="39"/>
      <c r="D1972" s="39"/>
      <c r="E1972" s="39"/>
      <c r="F1972" s="39"/>
      <c r="G1972" s="39"/>
      <c r="H1972" s="40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  <c r="AA1972" s="39"/>
      <c r="AB1972" s="39"/>
      <c r="AC1972" s="39"/>
      <c r="AD1972" s="39"/>
      <c r="AE1972" s="39"/>
      <c r="AF1972" s="39"/>
      <c r="AG1972" s="39"/>
      <c r="AH1972" s="39"/>
      <c r="AI1972" s="39"/>
      <c r="AJ1972" s="39"/>
      <c r="AK1972" s="39"/>
      <c r="AL1972" s="39"/>
      <c r="AM1972" s="39"/>
      <c r="AN1972" s="39"/>
      <c r="AO1972" s="39"/>
      <c r="AP1972" s="39"/>
      <c r="AQ1972" s="39"/>
      <c r="AR1972" s="39"/>
      <c r="AS1972" s="39"/>
      <c r="AT1972" s="39"/>
      <c r="AU1972" s="39"/>
      <c r="AV1972" s="39"/>
      <c r="AW1972" s="39"/>
      <c r="AX1972" s="39"/>
      <c r="AY1972" s="39"/>
      <c r="AZ1972" s="39"/>
      <c r="BA1972" s="39"/>
      <c r="BB1972" s="39"/>
      <c r="BC1972" s="39"/>
      <c r="BD1972" s="39"/>
      <c r="BE1972" s="39"/>
      <c r="BF1972" s="39"/>
    </row>
    <row r="1973" spans="1:58" ht="13.5">
      <c r="A1973" s="39"/>
      <c r="B1973" s="39"/>
      <c r="C1973" s="39"/>
      <c r="D1973" s="39"/>
      <c r="E1973" s="39"/>
      <c r="F1973" s="39"/>
      <c r="G1973" s="39"/>
      <c r="H1973" s="40"/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  <c r="Z1973" s="39"/>
      <c r="AA1973" s="39"/>
      <c r="AB1973" s="39"/>
      <c r="AC1973" s="39"/>
      <c r="AD1973" s="39"/>
      <c r="AE1973" s="39"/>
      <c r="AF1973" s="39"/>
      <c r="AG1973" s="39"/>
      <c r="AH1973" s="39"/>
      <c r="AI1973" s="39"/>
      <c r="AJ1973" s="39"/>
      <c r="AK1973" s="39"/>
      <c r="AL1973" s="39"/>
      <c r="AM1973" s="39"/>
      <c r="AN1973" s="39"/>
      <c r="AO1973" s="39"/>
      <c r="AP1973" s="39"/>
      <c r="AQ1973" s="39"/>
      <c r="AR1973" s="39"/>
      <c r="AS1973" s="39"/>
      <c r="AT1973" s="39"/>
      <c r="AU1973" s="39"/>
      <c r="AV1973" s="39"/>
      <c r="AW1973" s="39"/>
      <c r="AX1973" s="39"/>
      <c r="AY1973" s="39"/>
      <c r="AZ1973" s="39"/>
      <c r="BA1973" s="39"/>
      <c r="BB1973" s="39"/>
      <c r="BC1973" s="39"/>
      <c r="BD1973" s="39"/>
      <c r="BE1973" s="39"/>
      <c r="BF1973" s="39"/>
    </row>
    <row r="1974" spans="1:58" ht="13.5">
      <c r="A1974" s="39"/>
      <c r="B1974" s="39"/>
      <c r="C1974" s="39"/>
      <c r="D1974" s="39"/>
      <c r="E1974" s="39"/>
      <c r="F1974" s="39"/>
      <c r="G1974" s="39"/>
      <c r="H1974" s="40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  <c r="AA1974" s="39"/>
      <c r="AB1974" s="39"/>
      <c r="AC1974" s="39"/>
      <c r="AD1974" s="39"/>
      <c r="AE1974" s="39"/>
      <c r="AF1974" s="39"/>
      <c r="AG1974" s="39"/>
      <c r="AH1974" s="39"/>
      <c r="AI1974" s="39"/>
      <c r="AJ1974" s="39"/>
      <c r="AK1974" s="39"/>
      <c r="AL1974" s="39"/>
      <c r="AM1974" s="39"/>
      <c r="AN1974" s="39"/>
      <c r="AO1974" s="39"/>
      <c r="AP1974" s="39"/>
      <c r="AQ1974" s="39"/>
      <c r="AR1974" s="39"/>
      <c r="AS1974" s="39"/>
      <c r="AT1974" s="39"/>
      <c r="AU1974" s="39"/>
      <c r="AV1974" s="39"/>
      <c r="AW1974" s="39"/>
      <c r="AX1974" s="39"/>
      <c r="AY1974" s="39"/>
      <c r="AZ1974" s="39"/>
      <c r="BA1974" s="39"/>
      <c r="BB1974" s="39"/>
      <c r="BC1974" s="39"/>
      <c r="BD1974" s="39"/>
      <c r="BE1974" s="39"/>
      <c r="BF1974" s="39"/>
    </row>
    <row r="1975" spans="1:58" ht="13.5">
      <c r="A1975" s="39"/>
      <c r="B1975" s="39"/>
      <c r="C1975" s="39"/>
      <c r="D1975" s="39"/>
      <c r="E1975" s="39"/>
      <c r="F1975" s="39"/>
      <c r="G1975" s="39"/>
      <c r="H1975" s="40"/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  <c r="Z1975" s="39"/>
      <c r="AA1975" s="39"/>
      <c r="AB1975" s="39"/>
      <c r="AC1975" s="39"/>
      <c r="AD1975" s="39"/>
      <c r="AE1975" s="39"/>
      <c r="AF1975" s="39"/>
      <c r="AG1975" s="39"/>
      <c r="AH1975" s="39"/>
      <c r="AI1975" s="39"/>
      <c r="AJ1975" s="39"/>
      <c r="AK1975" s="39"/>
      <c r="AL1975" s="39"/>
      <c r="AM1975" s="39"/>
      <c r="AN1975" s="39"/>
      <c r="AO1975" s="39"/>
      <c r="AP1975" s="39"/>
      <c r="AQ1975" s="39"/>
      <c r="AR1975" s="39"/>
      <c r="AS1975" s="39"/>
      <c r="AT1975" s="39"/>
      <c r="AU1975" s="39"/>
      <c r="AV1975" s="39"/>
      <c r="AW1975" s="39"/>
      <c r="AX1975" s="39"/>
      <c r="AY1975" s="39"/>
      <c r="AZ1975" s="39"/>
      <c r="BA1975" s="39"/>
      <c r="BB1975" s="39"/>
      <c r="BC1975" s="39"/>
      <c r="BD1975" s="39"/>
      <c r="BE1975" s="39"/>
      <c r="BF1975" s="39"/>
    </row>
    <row r="1976" spans="1:58" ht="13.5">
      <c r="A1976" s="39"/>
      <c r="B1976" s="39"/>
      <c r="C1976" s="39"/>
      <c r="D1976" s="39"/>
      <c r="E1976" s="39"/>
      <c r="F1976" s="39"/>
      <c r="G1976" s="39"/>
      <c r="H1976" s="40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  <c r="AA1976" s="39"/>
      <c r="AB1976" s="39"/>
      <c r="AC1976" s="39"/>
      <c r="AD1976" s="39"/>
      <c r="AE1976" s="39"/>
      <c r="AF1976" s="39"/>
      <c r="AG1976" s="39"/>
      <c r="AH1976" s="39"/>
      <c r="AI1976" s="39"/>
      <c r="AJ1976" s="39"/>
      <c r="AK1976" s="39"/>
      <c r="AL1976" s="39"/>
      <c r="AM1976" s="39"/>
      <c r="AN1976" s="39"/>
      <c r="AO1976" s="39"/>
      <c r="AP1976" s="39"/>
      <c r="AQ1976" s="39"/>
      <c r="AR1976" s="39"/>
      <c r="AS1976" s="39"/>
      <c r="AT1976" s="39"/>
      <c r="AU1976" s="39"/>
      <c r="AV1976" s="39"/>
      <c r="AW1976" s="39"/>
      <c r="AX1976" s="39"/>
      <c r="AY1976" s="39"/>
      <c r="AZ1976" s="39"/>
      <c r="BA1976" s="39"/>
      <c r="BB1976" s="39"/>
      <c r="BC1976" s="39"/>
      <c r="BD1976" s="39"/>
      <c r="BE1976" s="39"/>
      <c r="BF1976" s="39"/>
    </row>
    <row r="1977" spans="1:58" ht="13.5">
      <c r="A1977" s="39"/>
      <c r="B1977" s="39"/>
      <c r="C1977" s="39"/>
      <c r="D1977" s="39"/>
      <c r="E1977" s="39"/>
      <c r="F1977" s="39"/>
      <c r="G1977" s="39"/>
      <c r="H1977" s="40"/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  <c r="AA1977" s="39"/>
      <c r="AB1977" s="39"/>
      <c r="AC1977" s="39"/>
      <c r="AD1977" s="39"/>
      <c r="AE1977" s="39"/>
      <c r="AF1977" s="39"/>
      <c r="AG1977" s="39"/>
      <c r="AH1977" s="39"/>
      <c r="AI1977" s="39"/>
      <c r="AJ1977" s="39"/>
      <c r="AK1977" s="39"/>
      <c r="AL1977" s="39"/>
      <c r="AM1977" s="39"/>
      <c r="AN1977" s="39"/>
      <c r="AO1977" s="39"/>
      <c r="AP1977" s="39"/>
      <c r="AQ1977" s="39"/>
      <c r="AR1977" s="39"/>
      <c r="AS1977" s="39"/>
      <c r="AT1977" s="39"/>
      <c r="AU1977" s="39"/>
      <c r="AV1977" s="39"/>
      <c r="AW1977" s="39"/>
      <c r="AX1977" s="39"/>
      <c r="AY1977" s="39"/>
      <c r="AZ1977" s="39"/>
      <c r="BA1977" s="39"/>
      <c r="BB1977" s="39"/>
      <c r="BC1977" s="39"/>
      <c r="BD1977" s="39"/>
      <c r="BE1977" s="39"/>
      <c r="BF1977" s="39"/>
    </row>
    <row r="1978" spans="1:58" ht="13.5">
      <c r="A1978" s="39"/>
      <c r="B1978" s="39"/>
      <c r="C1978" s="39"/>
      <c r="D1978" s="39"/>
      <c r="E1978" s="39"/>
      <c r="F1978" s="39"/>
      <c r="G1978" s="39"/>
      <c r="H1978" s="40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  <c r="AA1978" s="39"/>
      <c r="AB1978" s="39"/>
      <c r="AC1978" s="39"/>
      <c r="AD1978" s="39"/>
      <c r="AE1978" s="39"/>
      <c r="AF1978" s="39"/>
      <c r="AG1978" s="39"/>
      <c r="AH1978" s="39"/>
      <c r="AI1978" s="39"/>
      <c r="AJ1978" s="39"/>
      <c r="AK1978" s="39"/>
      <c r="AL1978" s="39"/>
      <c r="AM1978" s="39"/>
      <c r="AN1978" s="39"/>
      <c r="AO1978" s="39"/>
      <c r="AP1978" s="39"/>
      <c r="AQ1978" s="39"/>
      <c r="AR1978" s="39"/>
      <c r="AS1978" s="39"/>
      <c r="AT1978" s="39"/>
      <c r="AU1978" s="39"/>
      <c r="AV1978" s="39"/>
      <c r="AW1978" s="39"/>
      <c r="AX1978" s="39"/>
      <c r="AY1978" s="39"/>
      <c r="AZ1978" s="39"/>
      <c r="BA1978" s="39"/>
      <c r="BB1978" s="39"/>
      <c r="BC1978" s="39"/>
      <c r="BD1978" s="39"/>
      <c r="BE1978" s="39"/>
      <c r="BF1978" s="39"/>
    </row>
    <row r="1979" spans="1:58" ht="13.5">
      <c r="A1979" s="39"/>
      <c r="B1979" s="39"/>
      <c r="C1979" s="39"/>
      <c r="D1979" s="39"/>
      <c r="E1979" s="39"/>
      <c r="F1979" s="39"/>
      <c r="G1979" s="39"/>
      <c r="H1979" s="40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  <c r="AA1979" s="39"/>
      <c r="AB1979" s="39"/>
      <c r="AC1979" s="39"/>
      <c r="AD1979" s="39"/>
      <c r="AE1979" s="39"/>
      <c r="AF1979" s="39"/>
      <c r="AG1979" s="39"/>
      <c r="AH1979" s="39"/>
      <c r="AI1979" s="39"/>
      <c r="AJ1979" s="39"/>
      <c r="AK1979" s="39"/>
      <c r="AL1979" s="39"/>
      <c r="AM1979" s="39"/>
      <c r="AN1979" s="39"/>
      <c r="AO1979" s="39"/>
      <c r="AP1979" s="39"/>
      <c r="AQ1979" s="39"/>
      <c r="AR1979" s="39"/>
      <c r="AS1979" s="39"/>
      <c r="AT1979" s="39"/>
      <c r="AU1979" s="39"/>
      <c r="AV1979" s="39"/>
      <c r="AW1979" s="39"/>
      <c r="AX1979" s="39"/>
      <c r="AY1979" s="39"/>
      <c r="AZ1979" s="39"/>
      <c r="BA1979" s="39"/>
      <c r="BB1979" s="39"/>
      <c r="BC1979" s="39"/>
      <c r="BD1979" s="39"/>
      <c r="BE1979" s="39"/>
      <c r="BF1979" s="39"/>
    </row>
    <row r="1980" spans="1:58" ht="13.5">
      <c r="A1980" s="39"/>
      <c r="B1980" s="39"/>
      <c r="C1980" s="39"/>
      <c r="D1980" s="39"/>
      <c r="E1980" s="39"/>
      <c r="F1980" s="39"/>
      <c r="G1980" s="39"/>
      <c r="H1980" s="40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  <c r="AA1980" s="39"/>
      <c r="AB1980" s="39"/>
      <c r="AC1980" s="39"/>
      <c r="AD1980" s="39"/>
      <c r="AE1980" s="39"/>
      <c r="AF1980" s="39"/>
      <c r="AG1980" s="39"/>
      <c r="AH1980" s="39"/>
      <c r="AI1980" s="39"/>
      <c r="AJ1980" s="39"/>
      <c r="AK1980" s="39"/>
      <c r="AL1980" s="39"/>
      <c r="AM1980" s="39"/>
      <c r="AN1980" s="39"/>
      <c r="AO1980" s="39"/>
      <c r="AP1980" s="39"/>
      <c r="AQ1980" s="39"/>
      <c r="AR1980" s="39"/>
      <c r="AS1980" s="39"/>
      <c r="AT1980" s="39"/>
      <c r="AU1980" s="39"/>
      <c r="AV1980" s="39"/>
      <c r="AW1980" s="39"/>
      <c r="AX1980" s="39"/>
      <c r="AY1980" s="39"/>
      <c r="AZ1980" s="39"/>
      <c r="BA1980" s="39"/>
      <c r="BB1980" s="39"/>
      <c r="BC1980" s="39"/>
      <c r="BD1980" s="39"/>
      <c r="BE1980" s="39"/>
      <c r="BF1980" s="39"/>
    </row>
    <row r="1981" spans="1:58" ht="13.5">
      <c r="A1981" s="39"/>
      <c r="B1981" s="39"/>
      <c r="C1981" s="39"/>
      <c r="D1981" s="39"/>
      <c r="E1981" s="39"/>
      <c r="F1981" s="39"/>
      <c r="G1981" s="39"/>
      <c r="H1981" s="40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  <c r="AA1981" s="39"/>
      <c r="AB1981" s="39"/>
      <c r="AC1981" s="39"/>
      <c r="AD1981" s="39"/>
      <c r="AE1981" s="39"/>
      <c r="AF1981" s="39"/>
      <c r="AG1981" s="39"/>
      <c r="AH1981" s="39"/>
      <c r="AI1981" s="39"/>
      <c r="AJ1981" s="39"/>
      <c r="AK1981" s="39"/>
      <c r="AL1981" s="39"/>
      <c r="AM1981" s="39"/>
      <c r="AN1981" s="39"/>
      <c r="AO1981" s="39"/>
      <c r="AP1981" s="39"/>
      <c r="AQ1981" s="39"/>
      <c r="AR1981" s="39"/>
      <c r="AS1981" s="39"/>
      <c r="AT1981" s="39"/>
      <c r="AU1981" s="39"/>
      <c r="AV1981" s="39"/>
      <c r="AW1981" s="39"/>
      <c r="AX1981" s="39"/>
      <c r="AY1981" s="39"/>
      <c r="AZ1981" s="39"/>
      <c r="BA1981" s="39"/>
      <c r="BB1981" s="39"/>
      <c r="BC1981" s="39"/>
      <c r="BD1981" s="39"/>
      <c r="BE1981" s="39"/>
      <c r="BF1981" s="39"/>
    </row>
    <row r="1982" spans="1:58" ht="13.5">
      <c r="A1982" s="39"/>
      <c r="B1982" s="39"/>
      <c r="C1982" s="39"/>
      <c r="D1982" s="39"/>
      <c r="E1982" s="39"/>
      <c r="F1982" s="39"/>
      <c r="G1982" s="39"/>
      <c r="H1982" s="40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  <c r="AA1982" s="39"/>
      <c r="AB1982" s="39"/>
      <c r="AC1982" s="39"/>
      <c r="AD1982" s="39"/>
      <c r="AE1982" s="39"/>
      <c r="AF1982" s="39"/>
      <c r="AG1982" s="39"/>
      <c r="AH1982" s="39"/>
      <c r="AI1982" s="39"/>
      <c r="AJ1982" s="39"/>
      <c r="AK1982" s="39"/>
      <c r="AL1982" s="39"/>
      <c r="AM1982" s="39"/>
      <c r="AN1982" s="39"/>
      <c r="AO1982" s="39"/>
      <c r="AP1982" s="39"/>
      <c r="AQ1982" s="39"/>
      <c r="AR1982" s="39"/>
      <c r="AS1982" s="39"/>
      <c r="AT1982" s="39"/>
      <c r="AU1982" s="39"/>
      <c r="AV1982" s="39"/>
      <c r="AW1982" s="39"/>
      <c r="AX1982" s="39"/>
      <c r="AY1982" s="39"/>
      <c r="AZ1982" s="39"/>
      <c r="BA1982" s="39"/>
      <c r="BB1982" s="39"/>
      <c r="BC1982" s="39"/>
      <c r="BD1982" s="39"/>
      <c r="BE1982" s="39"/>
      <c r="BF1982" s="39"/>
    </row>
    <row r="1983" spans="1:58" ht="13.5">
      <c r="A1983" s="39"/>
      <c r="B1983" s="39"/>
      <c r="C1983" s="39"/>
      <c r="D1983" s="39"/>
      <c r="E1983" s="39"/>
      <c r="F1983" s="39"/>
      <c r="G1983" s="39"/>
      <c r="H1983" s="40"/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  <c r="AA1983" s="39"/>
      <c r="AB1983" s="39"/>
      <c r="AC1983" s="39"/>
      <c r="AD1983" s="39"/>
      <c r="AE1983" s="39"/>
      <c r="AF1983" s="39"/>
      <c r="AG1983" s="39"/>
      <c r="AH1983" s="39"/>
      <c r="AI1983" s="39"/>
      <c r="AJ1983" s="39"/>
      <c r="AK1983" s="39"/>
      <c r="AL1983" s="39"/>
      <c r="AM1983" s="39"/>
      <c r="AN1983" s="39"/>
      <c r="AO1983" s="39"/>
      <c r="AP1983" s="39"/>
      <c r="AQ1983" s="39"/>
      <c r="AR1983" s="39"/>
      <c r="AS1983" s="39"/>
      <c r="AT1983" s="39"/>
      <c r="AU1983" s="39"/>
      <c r="AV1983" s="39"/>
      <c r="AW1983" s="39"/>
      <c r="AX1983" s="39"/>
      <c r="AY1983" s="39"/>
      <c r="AZ1983" s="39"/>
      <c r="BA1983" s="39"/>
      <c r="BB1983" s="39"/>
      <c r="BC1983" s="39"/>
      <c r="BD1983" s="39"/>
      <c r="BE1983" s="39"/>
      <c r="BF1983" s="39"/>
    </row>
    <row r="1984" spans="1:58" ht="13.5">
      <c r="A1984" s="39"/>
      <c r="B1984" s="39"/>
      <c r="C1984" s="39"/>
      <c r="D1984" s="39"/>
      <c r="E1984" s="39"/>
      <c r="F1984" s="39"/>
      <c r="G1984" s="39"/>
      <c r="H1984" s="40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  <c r="AA1984" s="39"/>
      <c r="AB1984" s="39"/>
      <c r="AC1984" s="39"/>
      <c r="AD1984" s="39"/>
      <c r="AE1984" s="39"/>
      <c r="AF1984" s="39"/>
      <c r="AG1984" s="39"/>
      <c r="AH1984" s="39"/>
      <c r="AI1984" s="39"/>
      <c r="AJ1984" s="39"/>
      <c r="AK1984" s="39"/>
      <c r="AL1984" s="39"/>
      <c r="AM1984" s="39"/>
      <c r="AN1984" s="39"/>
      <c r="AO1984" s="39"/>
      <c r="AP1984" s="39"/>
      <c r="AQ1984" s="39"/>
      <c r="AR1984" s="39"/>
      <c r="AS1984" s="39"/>
      <c r="AT1984" s="39"/>
      <c r="AU1984" s="39"/>
      <c r="AV1984" s="39"/>
      <c r="AW1984" s="39"/>
      <c r="AX1984" s="39"/>
      <c r="AY1984" s="39"/>
      <c r="AZ1984" s="39"/>
      <c r="BA1984" s="39"/>
      <c r="BB1984" s="39"/>
      <c r="BC1984" s="39"/>
      <c r="BD1984" s="39"/>
      <c r="BE1984" s="39"/>
      <c r="BF1984" s="39"/>
    </row>
    <row r="1985" spans="1:58" ht="13.5">
      <c r="A1985" s="39"/>
      <c r="B1985" s="39"/>
      <c r="C1985" s="39"/>
      <c r="D1985" s="39"/>
      <c r="E1985" s="39"/>
      <c r="F1985" s="39"/>
      <c r="G1985" s="39"/>
      <c r="H1985" s="40"/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  <c r="AA1985" s="39"/>
      <c r="AB1985" s="39"/>
      <c r="AC1985" s="39"/>
      <c r="AD1985" s="39"/>
      <c r="AE1985" s="39"/>
      <c r="AF1985" s="39"/>
      <c r="AG1985" s="39"/>
      <c r="AH1985" s="39"/>
      <c r="AI1985" s="39"/>
      <c r="AJ1985" s="39"/>
      <c r="AK1985" s="39"/>
      <c r="AL1985" s="39"/>
      <c r="AM1985" s="39"/>
      <c r="AN1985" s="39"/>
      <c r="AO1985" s="39"/>
      <c r="AP1985" s="39"/>
      <c r="AQ1985" s="39"/>
      <c r="AR1985" s="39"/>
      <c r="AS1985" s="39"/>
      <c r="AT1985" s="39"/>
      <c r="AU1985" s="39"/>
      <c r="AV1985" s="39"/>
      <c r="AW1985" s="39"/>
      <c r="AX1985" s="39"/>
      <c r="AY1985" s="39"/>
      <c r="AZ1985" s="39"/>
      <c r="BA1985" s="39"/>
      <c r="BB1985" s="39"/>
      <c r="BC1985" s="39"/>
      <c r="BD1985" s="39"/>
      <c r="BE1985" s="39"/>
      <c r="BF1985" s="39"/>
    </row>
    <row r="1986" spans="1:58" ht="13.5">
      <c r="A1986" s="39"/>
      <c r="B1986" s="39"/>
      <c r="C1986" s="39"/>
      <c r="D1986" s="39"/>
      <c r="E1986" s="39"/>
      <c r="F1986" s="39"/>
      <c r="G1986" s="39"/>
      <c r="H1986" s="40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  <c r="AA1986" s="39"/>
      <c r="AB1986" s="39"/>
      <c r="AC1986" s="39"/>
      <c r="AD1986" s="39"/>
      <c r="AE1986" s="39"/>
      <c r="AF1986" s="39"/>
      <c r="AG1986" s="39"/>
      <c r="AH1986" s="39"/>
      <c r="AI1986" s="39"/>
      <c r="AJ1986" s="39"/>
      <c r="AK1986" s="39"/>
      <c r="AL1986" s="39"/>
      <c r="AM1986" s="39"/>
      <c r="AN1986" s="39"/>
      <c r="AO1986" s="39"/>
      <c r="AP1986" s="39"/>
      <c r="AQ1986" s="39"/>
      <c r="AR1986" s="39"/>
      <c r="AS1986" s="39"/>
      <c r="AT1986" s="39"/>
      <c r="AU1986" s="39"/>
      <c r="AV1986" s="39"/>
      <c r="AW1986" s="39"/>
      <c r="AX1986" s="39"/>
      <c r="AY1986" s="39"/>
      <c r="AZ1986" s="39"/>
      <c r="BA1986" s="39"/>
      <c r="BB1986" s="39"/>
      <c r="BC1986" s="39"/>
      <c r="BD1986" s="39"/>
      <c r="BE1986" s="39"/>
      <c r="BF1986" s="39"/>
    </row>
    <row r="1987" spans="1:58" ht="13.5">
      <c r="A1987" s="39"/>
      <c r="B1987" s="39"/>
      <c r="C1987" s="39"/>
      <c r="D1987" s="39"/>
      <c r="E1987" s="39"/>
      <c r="F1987" s="39"/>
      <c r="G1987" s="39"/>
      <c r="H1987" s="40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  <c r="AA1987" s="39"/>
      <c r="AB1987" s="39"/>
      <c r="AC1987" s="39"/>
      <c r="AD1987" s="39"/>
      <c r="AE1987" s="39"/>
      <c r="AF1987" s="39"/>
      <c r="AG1987" s="39"/>
      <c r="AH1987" s="39"/>
      <c r="AI1987" s="39"/>
      <c r="AJ1987" s="39"/>
      <c r="AK1987" s="39"/>
      <c r="AL1987" s="39"/>
      <c r="AM1987" s="39"/>
      <c r="AN1987" s="39"/>
      <c r="AO1987" s="39"/>
      <c r="AP1987" s="39"/>
      <c r="AQ1987" s="39"/>
      <c r="AR1987" s="39"/>
      <c r="AS1987" s="39"/>
      <c r="AT1987" s="39"/>
      <c r="AU1987" s="39"/>
      <c r="AV1987" s="39"/>
      <c r="AW1987" s="39"/>
      <c r="AX1987" s="39"/>
      <c r="AY1987" s="39"/>
      <c r="AZ1987" s="39"/>
      <c r="BA1987" s="39"/>
      <c r="BB1987" s="39"/>
      <c r="BC1987" s="39"/>
      <c r="BD1987" s="39"/>
      <c r="BE1987" s="39"/>
      <c r="BF1987" s="39"/>
    </row>
    <row r="1988" spans="1:58" ht="13.5">
      <c r="A1988" s="39"/>
      <c r="B1988" s="39"/>
      <c r="C1988" s="39"/>
      <c r="D1988" s="39"/>
      <c r="E1988" s="39"/>
      <c r="F1988" s="39"/>
      <c r="G1988" s="39"/>
      <c r="H1988" s="40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  <c r="AA1988" s="39"/>
      <c r="AB1988" s="39"/>
      <c r="AC1988" s="39"/>
      <c r="AD1988" s="39"/>
      <c r="AE1988" s="39"/>
      <c r="AF1988" s="39"/>
      <c r="AG1988" s="39"/>
      <c r="AH1988" s="39"/>
      <c r="AI1988" s="39"/>
      <c r="AJ1988" s="39"/>
      <c r="AK1988" s="39"/>
      <c r="AL1988" s="39"/>
      <c r="AM1988" s="39"/>
      <c r="AN1988" s="39"/>
      <c r="AO1988" s="39"/>
      <c r="AP1988" s="39"/>
      <c r="AQ1988" s="39"/>
      <c r="AR1988" s="39"/>
      <c r="AS1988" s="39"/>
      <c r="AT1988" s="39"/>
      <c r="AU1988" s="39"/>
      <c r="AV1988" s="39"/>
      <c r="AW1988" s="39"/>
      <c r="AX1988" s="39"/>
      <c r="AY1988" s="39"/>
      <c r="AZ1988" s="39"/>
      <c r="BA1988" s="39"/>
      <c r="BB1988" s="39"/>
      <c r="BC1988" s="39"/>
      <c r="BD1988" s="39"/>
      <c r="BE1988" s="39"/>
      <c r="BF1988" s="39"/>
    </row>
    <row r="1989" spans="1:58" ht="13.5">
      <c r="A1989" s="39"/>
      <c r="B1989" s="39"/>
      <c r="C1989" s="39"/>
      <c r="D1989" s="39"/>
      <c r="E1989" s="39"/>
      <c r="F1989" s="39"/>
      <c r="G1989" s="39"/>
      <c r="H1989" s="40"/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  <c r="AA1989" s="39"/>
      <c r="AB1989" s="39"/>
      <c r="AC1989" s="39"/>
      <c r="AD1989" s="39"/>
      <c r="AE1989" s="39"/>
      <c r="AF1989" s="39"/>
      <c r="AG1989" s="39"/>
      <c r="AH1989" s="39"/>
      <c r="AI1989" s="39"/>
      <c r="AJ1989" s="39"/>
      <c r="AK1989" s="39"/>
      <c r="AL1989" s="39"/>
      <c r="AM1989" s="39"/>
      <c r="AN1989" s="39"/>
      <c r="AO1989" s="39"/>
      <c r="AP1989" s="39"/>
      <c r="AQ1989" s="39"/>
      <c r="AR1989" s="39"/>
      <c r="AS1989" s="39"/>
      <c r="AT1989" s="39"/>
      <c r="AU1989" s="39"/>
      <c r="AV1989" s="39"/>
      <c r="AW1989" s="39"/>
      <c r="AX1989" s="39"/>
      <c r="AY1989" s="39"/>
      <c r="AZ1989" s="39"/>
      <c r="BA1989" s="39"/>
      <c r="BB1989" s="39"/>
      <c r="BC1989" s="39"/>
      <c r="BD1989" s="39"/>
      <c r="BE1989" s="39"/>
      <c r="BF1989" s="39"/>
    </row>
    <row r="1990" spans="1:58" ht="13.5">
      <c r="A1990" s="39"/>
      <c r="B1990" s="39"/>
      <c r="C1990" s="39"/>
      <c r="D1990" s="39"/>
      <c r="E1990" s="39"/>
      <c r="F1990" s="39"/>
      <c r="G1990" s="39"/>
      <c r="H1990" s="40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  <c r="AA1990" s="39"/>
      <c r="AB1990" s="39"/>
      <c r="AC1990" s="39"/>
      <c r="AD1990" s="39"/>
      <c r="AE1990" s="39"/>
      <c r="AF1990" s="39"/>
      <c r="AG1990" s="39"/>
      <c r="AH1990" s="39"/>
      <c r="AI1990" s="39"/>
      <c r="AJ1990" s="39"/>
      <c r="AK1990" s="39"/>
      <c r="AL1990" s="39"/>
      <c r="AM1990" s="39"/>
      <c r="AN1990" s="39"/>
      <c r="AO1990" s="39"/>
      <c r="AP1990" s="39"/>
      <c r="AQ1990" s="39"/>
      <c r="AR1990" s="39"/>
      <c r="AS1990" s="39"/>
      <c r="AT1990" s="39"/>
      <c r="AU1990" s="39"/>
      <c r="AV1990" s="39"/>
      <c r="AW1990" s="39"/>
      <c r="AX1990" s="39"/>
      <c r="AY1990" s="39"/>
      <c r="AZ1990" s="39"/>
      <c r="BA1990" s="39"/>
      <c r="BB1990" s="39"/>
      <c r="BC1990" s="39"/>
      <c r="BD1990" s="39"/>
      <c r="BE1990" s="39"/>
      <c r="BF1990" s="39"/>
    </row>
    <row r="1991" spans="1:58" ht="13.5">
      <c r="A1991" s="39"/>
      <c r="B1991" s="39"/>
      <c r="C1991" s="39"/>
      <c r="D1991" s="39"/>
      <c r="E1991" s="39"/>
      <c r="F1991" s="39"/>
      <c r="G1991" s="39"/>
      <c r="H1991" s="40"/>
      <c r="I1991" s="39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  <c r="AA1991" s="39"/>
      <c r="AB1991" s="39"/>
      <c r="AC1991" s="39"/>
      <c r="AD1991" s="39"/>
      <c r="AE1991" s="39"/>
      <c r="AF1991" s="39"/>
      <c r="AG1991" s="39"/>
      <c r="AH1991" s="39"/>
      <c r="AI1991" s="39"/>
      <c r="AJ1991" s="39"/>
      <c r="AK1991" s="39"/>
      <c r="AL1991" s="39"/>
      <c r="AM1991" s="39"/>
      <c r="AN1991" s="39"/>
      <c r="AO1991" s="39"/>
      <c r="AP1991" s="39"/>
      <c r="AQ1991" s="39"/>
      <c r="AR1991" s="39"/>
      <c r="AS1991" s="39"/>
      <c r="AT1991" s="39"/>
      <c r="AU1991" s="39"/>
      <c r="AV1991" s="39"/>
      <c r="AW1991" s="39"/>
      <c r="AX1991" s="39"/>
      <c r="AY1991" s="39"/>
      <c r="AZ1991" s="39"/>
      <c r="BA1991" s="39"/>
      <c r="BB1991" s="39"/>
      <c r="BC1991" s="39"/>
      <c r="BD1991" s="39"/>
      <c r="BE1991" s="39"/>
      <c r="BF1991" s="39"/>
    </row>
    <row r="1992" spans="1:58" ht="13.5">
      <c r="A1992" s="39"/>
      <c r="B1992" s="39"/>
      <c r="C1992" s="39"/>
      <c r="D1992" s="39"/>
      <c r="E1992" s="39"/>
      <c r="F1992" s="39"/>
      <c r="G1992" s="39"/>
      <c r="H1992" s="40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  <c r="AA1992" s="39"/>
      <c r="AB1992" s="39"/>
      <c r="AC1992" s="39"/>
      <c r="AD1992" s="39"/>
      <c r="AE1992" s="39"/>
      <c r="AF1992" s="39"/>
      <c r="AG1992" s="39"/>
      <c r="AH1992" s="39"/>
      <c r="AI1992" s="39"/>
      <c r="AJ1992" s="39"/>
      <c r="AK1992" s="39"/>
      <c r="AL1992" s="39"/>
      <c r="AM1992" s="39"/>
      <c r="AN1992" s="39"/>
      <c r="AO1992" s="39"/>
      <c r="AP1992" s="39"/>
      <c r="AQ1992" s="39"/>
      <c r="AR1992" s="39"/>
      <c r="AS1992" s="39"/>
      <c r="AT1992" s="39"/>
      <c r="AU1992" s="39"/>
      <c r="AV1992" s="39"/>
      <c r="AW1992" s="39"/>
      <c r="AX1992" s="39"/>
      <c r="AY1992" s="39"/>
      <c r="AZ1992" s="39"/>
      <c r="BA1992" s="39"/>
      <c r="BB1992" s="39"/>
      <c r="BC1992" s="39"/>
      <c r="BD1992" s="39"/>
      <c r="BE1992" s="39"/>
      <c r="BF1992" s="39"/>
    </row>
    <row r="1993" spans="1:58" ht="13.5">
      <c r="A1993" s="39"/>
      <c r="B1993" s="39"/>
      <c r="C1993" s="39"/>
      <c r="D1993" s="39"/>
      <c r="E1993" s="39"/>
      <c r="F1993" s="39"/>
      <c r="G1993" s="39"/>
      <c r="H1993" s="40"/>
      <c r="I1993" s="39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  <c r="AA1993" s="39"/>
      <c r="AB1993" s="39"/>
      <c r="AC1993" s="39"/>
      <c r="AD1993" s="39"/>
      <c r="AE1993" s="39"/>
      <c r="AF1993" s="39"/>
      <c r="AG1993" s="39"/>
      <c r="AH1993" s="39"/>
      <c r="AI1993" s="39"/>
      <c r="AJ1993" s="39"/>
      <c r="AK1993" s="39"/>
      <c r="AL1993" s="39"/>
      <c r="AM1993" s="39"/>
      <c r="AN1993" s="39"/>
      <c r="AO1993" s="39"/>
      <c r="AP1993" s="39"/>
      <c r="AQ1993" s="39"/>
      <c r="AR1993" s="39"/>
      <c r="AS1993" s="39"/>
      <c r="AT1993" s="39"/>
      <c r="AU1993" s="39"/>
      <c r="AV1993" s="39"/>
      <c r="AW1993" s="39"/>
      <c r="AX1993" s="39"/>
      <c r="AY1993" s="39"/>
      <c r="AZ1993" s="39"/>
      <c r="BA1993" s="39"/>
      <c r="BB1993" s="39"/>
      <c r="BC1993" s="39"/>
      <c r="BD1993" s="39"/>
      <c r="BE1993" s="39"/>
      <c r="BF1993" s="39"/>
    </row>
    <row r="1994" spans="1:58" ht="13.5">
      <c r="A1994" s="39"/>
      <c r="B1994" s="39"/>
      <c r="C1994" s="39"/>
      <c r="D1994" s="39"/>
      <c r="E1994" s="39"/>
      <c r="F1994" s="39"/>
      <c r="G1994" s="39"/>
      <c r="H1994" s="40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  <c r="AA1994" s="39"/>
      <c r="AB1994" s="39"/>
      <c r="AC1994" s="39"/>
      <c r="AD1994" s="39"/>
      <c r="AE1994" s="39"/>
      <c r="AF1994" s="39"/>
      <c r="AG1994" s="39"/>
      <c r="AH1994" s="39"/>
      <c r="AI1994" s="39"/>
      <c r="AJ1994" s="39"/>
      <c r="AK1994" s="39"/>
      <c r="AL1994" s="39"/>
      <c r="AM1994" s="39"/>
      <c r="AN1994" s="39"/>
      <c r="AO1994" s="39"/>
      <c r="AP1994" s="39"/>
      <c r="AQ1994" s="39"/>
      <c r="AR1994" s="39"/>
      <c r="AS1994" s="39"/>
      <c r="AT1994" s="39"/>
      <c r="AU1994" s="39"/>
      <c r="AV1994" s="39"/>
      <c r="AW1994" s="39"/>
      <c r="AX1994" s="39"/>
      <c r="AY1994" s="39"/>
      <c r="AZ1994" s="39"/>
      <c r="BA1994" s="39"/>
      <c r="BB1994" s="39"/>
      <c r="BC1994" s="39"/>
      <c r="BD1994" s="39"/>
      <c r="BE1994" s="39"/>
      <c r="BF1994" s="39"/>
    </row>
    <row r="1995" spans="1:58" ht="13.5">
      <c r="A1995" s="39"/>
      <c r="B1995" s="39"/>
      <c r="C1995" s="39"/>
      <c r="D1995" s="39"/>
      <c r="E1995" s="39"/>
      <c r="F1995" s="39"/>
      <c r="G1995" s="39"/>
      <c r="H1995" s="40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  <c r="AA1995" s="39"/>
      <c r="AB1995" s="39"/>
      <c r="AC1995" s="39"/>
      <c r="AD1995" s="39"/>
      <c r="AE1995" s="39"/>
      <c r="AF1995" s="39"/>
      <c r="AG1995" s="39"/>
      <c r="AH1995" s="39"/>
      <c r="AI1995" s="39"/>
      <c r="AJ1995" s="39"/>
      <c r="AK1995" s="39"/>
      <c r="AL1995" s="39"/>
      <c r="AM1995" s="39"/>
      <c r="AN1995" s="39"/>
      <c r="AO1995" s="39"/>
      <c r="AP1995" s="39"/>
      <c r="AQ1995" s="39"/>
      <c r="AR1995" s="39"/>
      <c r="AS1995" s="39"/>
      <c r="AT1995" s="39"/>
      <c r="AU1995" s="39"/>
      <c r="AV1995" s="39"/>
      <c r="AW1995" s="39"/>
      <c r="AX1995" s="39"/>
      <c r="AY1995" s="39"/>
      <c r="AZ1995" s="39"/>
      <c r="BA1995" s="39"/>
      <c r="BB1995" s="39"/>
      <c r="BC1995" s="39"/>
      <c r="BD1995" s="39"/>
      <c r="BE1995" s="39"/>
      <c r="BF1995" s="39"/>
    </row>
    <row r="1996" spans="1:58" ht="13.5">
      <c r="A1996" s="39"/>
      <c r="B1996" s="39"/>
      <c r="C1996" s="39"/>
      <c r="D1996" s="39"/>
      <c r="E1996" s="39"/>
      <c r="F1996" s="39"/>
      <c r="G1996" s="39"/>
      <c r="H1996" s="40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  <c r="AA1996" s="39"/>
      <c r="AB1996" s="39"/>
      <c r="AC1996" s="39"/>
      <c r="AD1996" s="39"/>
      <c r="AE1996" s="39"/>
      <c r="AF1996" s="39"/>
      <c r="AG1996" s="39"/>
      <c r="AH1996" s="39"/>
      <c r="AI1996" s="39"/>
      <c r="AJ1996" s="39"/>
      <c r="AK1996" s="39"/>
      <c r="AL1996" s="39"/>
      <c r="AM1996" s="39"/>
      <c r="AN1996" s="39"/>
      <c r="AO1996" s="39"/>
      <c r="AP1996" s="39"/>
      <c r="AQ1996" s="39"/>
      <c r="AR1996" s="39"/>
      <c r="AS1996" s="39"/>
      <c r="AT1996" s="39"/>
      <c r="AU1996" s="39"/>
      <c r="AV1996" s="39"/>
      <c r="AW1996" s="39"/>
      <c r="AX1996" s="39"/>
      <c r="AY1996" s="39"/>
      <c r="AZ1996" s="39"/>
      <c r="BA1996" s="39"/>
      <c r="BB1996" s="39"/>
      <c r="BC1996" s="39"/>
      <c r="BD1996" s="39"/>
      <c r="BE1996" s="39"/>
      <c r="BF1996" s="39"/>
    </row>
    <row r="1997" spans="1:58" ht="13.5">
      <c r="A1997" s="39"/>
      <c r="B1997" s="39"/>
      <c r="C1997" s="39"/>
      <c r="D1997" s="39"/>
      <c r="E1997" s="39"/>
      <c r="F1997" s="39"/>
      <c r="G1997" s="39"/>
      <c r="H1997" s="40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  <c r="AA1997" s="39"/>
      <c r="AB1997" s="39"/>
      <c r="AC1997" s="39"/>
      <c r="AD1997" s="39"/>
      <c r="AE1997" s="39"/>
      <c r="AF1997" s="39"/>
      <c r="AG1997" s="39"/>
      <c r="AH1997" s="39"/>
      <c r="AI1997" s="39"/>
      <c r="AJ1997" s="39"/>
      <c r="AK1997" s="39"/>
      <c r="AL1997" s="39"/>
      <c r="AM1997" s="39"/>
      <c r="AN1997" s="39"/>
      <c r="AO1997" s="39"/>
      <c r="AP1997" s="39"/>
      <c r="AQ1997" s="39"/>
      <c r="AR1997" s="39"/>
      <c r="AS1997" s="39"/>
      <c r="AT1997" s="39"/>
      <c r="AU1997" s="39"/>
      <c r="AV1997" s="39"/>
      <c r="AW1997" s="39"/>
      <c r="AX1997" s="39"/>
      <c r="AY1997" s="39"/>
      <c r="AZ1997" s="39"/>
      <c r="BA1997" s="39"/>
      <c r="BB1997" s="39"/>
      <c r="BC1997" s="39"/>
      <c r="BD1997" s="39"/>
      <c r="BE1997" s="39"/>
      <c r="BF1997" s="39"/>
    </row>
    <row r="1998" spans="1:58" ht="13.5">
      <c r="A1998" s="39"/>
      <c r="B1998" s="39"/>
      <c r="C1998" s="39"/>
      <c r="D1998" s="39"/>
      <c r="E1998" s="39"/>
      <c r="F1998" s="39"/>
      <c r="G1998" s="39"/>
      <c r="H1998" s="40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  <c r="AA1998" s="39"/>
      <c r="AB1998" s="39"/>
      <c r="AC1998" s="39"/>
      <c r="AD1998" s="39"/>
      <c r="AE1998" s="39"/>
      <c r="AF1998" s="39"/>
      <c r="AG1998" s="39"/>
      <c r="AH1998" s="39"/>
      <c r="AI1998" s="39"/>
      <c r="AJ1998" s="39"/>
      <c r="AK1998" s="39"/>
      <c r="AL1998" s="39"/>
      <c r="AM1998" s="39"/>
      <c r="AN1998" s="39"/>
      <c r="AO1998" s="39"/>
      <c r="AP1998" s="39"/>
      <c r="AQ1998" s="39"/>
      <c r="AR1998" s="39"/>
      <c r="AS1998" s="39"/>
      <c r="AT1998" s="39"/>
      <c r="AU1998" s="39"/>
      <c r="AV1998" s="39"/>
      <c r="AW1998" s="39"/>
      <c r="AX1998" s="39"/>
      <c r="AY1998" s="39"/>
      <c r="AZ1998" s="39"/>
      <c r="BA1998" s="39"/>
      <c r="BB1998" s="39"/>
      <c r="BC1998" s="39"/>
      <c r="BD1998" s="39"/>
      <c r="BE1998" s="39"/>
      <c r="BF1998" s="39"/>
    </row>
    <row r="1999" spans="1:58" ht="13.5">
      <c r="A1999" s="39"/>
      <c r="B1999" s="39"/>
      <c r="C1999" s="39"/>
      <c r="D1999" s="39"/>
      <c r="E1999" s="39"/>
      <c r="F1999" s="39"/>
      <c r="G1999" s="39"/>
      <c r="H1999" s="40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  <c r="AA1999" s="39"/>
      <c r="AB1999" s="39"/>
      <c r="AC1999" s="39"/>
      <c r="AD1999" s="39"/>
      <c r="AE1999" s="39"/>
      <c r="AF1999" s="39"/>
      <c r="AG1999" s="39"/>
      <c r="AH1999" s="39"/>
      <c r="AI1999" s="39"/>
      <c r="AJ1999" s="39"/>
      <c r="AK1999" s="39"/>
      <c r="AL1999" s="39"/>
      <c r="AM1999" s="39"/>
      <c r="AN1999" s="39"/>
      <c r="AO1999" s="39"/>
      <c r="AP1999" s="39"/>
      <c r="AQ1999" s="39"/>
      <c r="AR1999" s="39"/>
      <c r="AS1999" s="39"/>
      <c r="AT1999" s="39"/>
      <c r="AU1999" s="39"/>
      <c r="AV1999" s="39"/>
      <c r="AW1999" s="39"/>
      <c r="AX1999" s="39"/>
      <c r="AY1999" s="39"/>
      <c r="AZ1999" s="39"/>
      <c r="BA1999" s="39"/>
      <c r="BB1999" s="39"/>
      <c r="BC1999" s="39"/>
      <c r="BD1999" s="39"/>
      <c r="BE1999" s="39"/>
      <c r="BF1999" s="39"/>
    </row>
    <row r="2000" spans="1:58" ht="13.5">
      <c r="A2000" s="39"/>
      <c r="B2000" s="39"/>
      <c r="C2000" s="39"/>
      <c r="D2000" s="39"/>
      <c r="E2000" s="39"/>
      <c r="F2000" s="39"/>
      <c r="G2000" s="39"/>
      <c r="H2000" s="40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  <c r="AA2000" s="39"/>
      <c r="AB2000" s="39"/>
      <c r="AC2000" s="39"/>
      <c r="AD2000" s="39"/>
      <c r="AE2000" s="39"/>
      <c r="AF2000" s="39"/>
      <c r="AG2000" s="39"/>
      <c r="AH2000" s="39"/>
      <c r="AI2000" s="39"/>
      <c r="AJ2000" s="39"/>
      <c r="AK2000" s="39"/>
      <c r="AL2000" s="39"/>
      <c r="AM2000" s="39"/>
      <c r="AN2000" s="39"/>
      <c r="AO2000" s="39"/>
      <c r="AP2000" s="39"/>
      <c r="AQ2000" s="39"/>
      <c r="AR2000" s="39"/>
      <c r="AS2000" s="39"/>
      <c r="AT2000" s="39"/>
      <c r="AU2000" s="39"/>
      <c r="AV2000" s="39"/>
      <c r="AW2000" s="39"/>
      <c r="AX2000" s="39"/>
      <c r="AY2000" s="39"/>
      <c r="AZ2000" s="39"/>
      <c r="BA2000" s="39"/>
      <c r="BB2000" s="39"/>
      <c r="BC2000" s="39"/>
      <c r="BD2000" s="39"/>
      <c r="BE2000" s="39"/>
      <c r="BF2000" s="39"/>
    </row>
    <row r="2001" spans="1:58" ht="13.5">
      <c r="A2001" s="39"/>
      <c r="B2001" s="39"/>
      <c r="C2001" s="39"/>
      <c r="D2001" s="39"/>
      <c r="E2001" s="39"/>
      <c r="F2001" s="39"/>
      <c r="G2001" s="39"/>
      <c r="H2001" s="40"/>
      <c r="I2001" s="39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  <c r="Z2001" s="39"/>
      <c r="AA2001" s="39"/>
      <c r="AB2001" s="39"/>
      <c r="AC2001" s="39"/>
      <c r="AD2001" s="39"/>
      <c r="AE2001" s="39"/>
      <c r="AF2001" s="39"/>
      <c r="AG2001" s="39"/>
      <c r="AH2001" s="39"/>
      <c r="AI2001" s="39"/>
      <c r="AJ2001" s="39"/>
      <c r="AK2001" s="39"/>
      <c r="AL2001" s="39"/>
      <c r="AM2001" s="39"/>
      <c r="AN2001" s="39"/>
      <c r="AO2001" s="39"/>
      <c r="AP2001" s="39"/>
      <c r="AQ2001" s="39"/>
      <c r="AR2001" s="39"/>
      <c r="AS2001" s="39"/>
      <c r="AT2001" s="39"/>
      <c r="AU2001" s="39"/>
      <c r="AV2001" s="39"/>
      <c r="AW2001" s="39"/>
      <c r="AX2001" s="39"/>
      <c r="AY2001" s="39"/>
      <c r="AZ2001" s="39"/>
      <c r="BA2001" s="39"/>
      <c r="BB2001" s="39"/>
      <c r="BC2001" s="39"/>
      <c r="BD2001" s="39"/>
      <c r="BE2001" s="39"/>
      <c r="BF2001" s="39"/>
    </row>
    <row r="2002" spans="1:58" ht="13.5">
      <c r="A2002" s="39"/>
      <c r="B2002" s="39"/>
      <c r="C2002" s="39"/>
      <c r="D2002" s="39"/>
      <c r="E2002" s="39"/>
      <c r="F2002" s="39"/>
      <c r="G2002" s="39"/>
      <c r="H2002" s="40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  <c r="AA2002" s="39"/>
      <c r="AB2002" s="39"/>
      <c r="AC2002" s="39"/>
      <c r="AD2002" s="39"/>
      <c r="AE2002" s="39"/>
      <c r="AF2002" s="39"/>
      <c r="AG2002" s="39"/>
      <c r="AH2002" s="39"/>
      <c r="AI2002" s="39"/>
      <c r="AJ2002" s="39"/>
      <c r="AK2002" s="39"/>
      <c r="AL2002" s="39"/>
      <c r="AM2002" s="39"/>
      <c r="AN2002" s="39"/>
      <c r="AO2002" s="39"/>
      <c r="AP2002" s="39"/>
      <c r="AQ2002" s="39"/>
      <c r="AR2002" s="39"/>
      <c r="AS2002" s="39"/>
      <c r="AT2002" s="39"/>
      <c r="AU2002" s="39"/>
      <c r="AV2002" s="39"/>
      <c r="AW2002" s="39"/>
      <c r="AX2002" s="39"/>
      <c r="AY2002" s="39"/>
      <c r="AZ2002" s="39"/>
      <c r="BA2002" s="39"/>
      <c r="BB2002" s="39"/>
      <c r="BC2002" s="39"/>
      <c r="BD2002" s="39"/>
      <c r="BE2002" s="39"/>
      <c r="BF2002" s="39"/>
    </row>
    <row r="2003" spans="1:58" ht="13.5">
      <c r="A2003" s="39"/>
      <c r="B2003" s="39"/>
      <c r="C2003" s="39"/>
      <c r="D2003" s="39"/>
      <c r="E2003" s="39"/>
      <c r="F2003" s="39"/>
      <c r="G2003" s="39"/>
      <c r="H2003" s="40"/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  <c r="AA2003" s="39"/>
      <c r="AB2003" s="39"/>
      <c r="AC2003" s="39"/>
      <c r="AD2003" s="39"/>
      <c r="AE2003" s="39"/>
      <c r="AF2003" s="39"/>
      <c r="AG2003" s="39"/>
      <c r="AH2003" s="39"/>
      <c r="AI2003" s="39"/>
      <c r="AJ2003" s="39"/>
      <c r="AK2003" s="39"/>
      <c r="AL2003" s="39"/>
      <c r="AM2003" s="39"/>
      <c r="AN2003" s="39"/>
      <c r="AO2003" s="39"/>
      <c r="AP2003" s="39"/>
      <c r="AQ2003" s="39"/>
      <c r="AR2003" s="39"/>
      <c r="AS2003" s="39"/>
      <c r="AT2003" s="39"/>
      <c r="AU2003" s="39"/>
      <c r="AV2003" s="39"/>
      <c r="AW2003" s="39"/>
      <c r="AX2003" s="39"/>
      <c r="AY2003" s="39"/>
      <c r="AZ2003" s="39"/>
      <c r="BA2003" s="39"/>
      <c r="BB2003" s="39"/>
      <c r="BC2003" s="39"/>
      <c r="BD2003" s="39"/>
      <c r="BE2003" s="39"/>
      <c r="BF2003" s="39"/>
    </row>
    <row r="2004" spans="1:58" ht="13.5">
      <c r="A2004" s="39"/>
      <c r="B2004" s="39"/>
      <c r="C2004" s="39"/>
      <c r="D2004" s="39"/>
      <c r="E2004" s="39"/>
      <c r="F2004" s="39"/>
      <c r="G2004" s="39"/>
      <c r="H2004" s="40"/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  <c r="AA2004" s="39"/>
      <c r="AB2004" s="39"/>
      <c r="AC2004" s="39"/>
      <c r="AD2004" s="39"/>
      <c r="AE2004" s="39"/>
      <c r="AF2004" s="39"/>
      <c r="AG2004" s="39"/>
      <c r="AH2004" s="39"/>
      <c r="AI2004" s="39"/>
      <c r="AJ2004" s="39"/>
      <c r="AK2004" s="39"/>
      <c r="AL2004" s="39"/>
      <c r="AM2004" s="39"/>
      <c r="AN2004" s="39"/>
      <c r="AO2004" s="39"/>
      <c r="AP2004" s="39"/>
      <c r="AQ2004" s="39"/>
      <c r="AR2004" s="39"/>
      <c r="AS2004" s="39"/>
      <c r="AT2004" s="39"/>
      <c r="AU2004" s="39"/>
      <c r="AV2004" s="39"/>
      <c r="AW2004" s="39"/>
      <c r="AX2004" s="39"/>
      <c r="AY2004" s="39"/>
      <c r="AZ2004" s="39"/>
      <c r="BA2004" s="39"/>
      <c r="BB2004" s="39"/>
      <c r="BC2004" s="39"/>
      <c r="BD2004" s="39"/>
      <c r="BE2004" s="39"/>
      <c r="BF2004" s="39"/>
    </row>
    <row r="2005" spans="1:58" ht="13.5">
      <c r="A2005" s="39"/>
      <c r="B2005" s="39"/>
      <c r="C2005" s="39"/>
      <c r="D2005" s="39"/>
      <c r="E2005" s="39"/>
      <c r="F2005" s="39"/>
      <c r="G2005" s="39"/>
      <c r="H2005" s="40"/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  <c r="AA2005" s="39"/>
      <c r="AB2005" s="39"/>
      <c r="AC2005" s="39"/>
      <c r="AD2005" s="39"/>
      <c r="AE2005" s="39"/>
      <c r="AF2005" s="39"/>
      <c r="AG2005" s="39"/>
      <c r="AH2005" s="39"/>
      <c r="AI2005" s="39"/>
      <c r="AJ2005" s="39"/>
      <c r="AK2005" s="39"/>
      <c r="AL2005" s="39"/>
      <c r="AM2005" s="39"/>
      <c r="AN2005" s="39"/>
      <c r="AO2005" s="39"/>
      <c r="AP2005" s="39"/>
      <c r="AQ2005" s="39"/>
      <c r="AR2005" s="39"/>
      <c r="AS2005" s="39"/>
      <c r="AT2005" s="39"/>
      <c r="AU2005" s="39"/>
      <c r="AV2005" s="39"/>
      <c r="AW2005" s="39"/>
      <c r="AX2005" s="39"/>
      <c r="AY2005" s="39"/>
      <c r="AZ2005" s="39"/>
      <c r="BA2005" s="39"/>
      <c r="BB2005" s="39"/>
      <c r="BC2005" s="39"/>
      <c r="BD2005" s="39"/>
      <c r="BE2005" s="39"/>
      <c r="BF2005" s="39"/>
    </row>
    <row r="2006" spans="1:58" ht="13.5">
      <c r="A2006" s="39"/>
      <c r="B2006" s="39"/>
      <c r="C2006" s="39"/>
      <c r="D2006" s="39"/>
      <c r="E2006" s="39"/>
      <c r="F2006" s="39"/>
      <c r="G2006" s="39"/>
      <c r="H2006" s="40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  <c r="AA2006" s="39"/>
      <c r="AB2006" s="39"/>
      <c r="AC2006" s="39"/>
      <c r="AD2006" s="39"/>
      <c r="AE2006" s="39"/>
      <c r="AF2006" s="39"/>
      <c r="AG2006" s="39"/>
      <c r="AH2006" s="39"/>
      <c r="AI2006" s="39"/>
      <c r="AJ2006" s="39"/>
      <c r="AK2006" s="39"/>
      <c r="AL2006" s="39"/>
      <c r="AM2006" s="39"/>
      <c r="AN2006" s="39"/>
      <c r="AO2006" s="39"/>
      <c r="AP2006" s="39"/>
      <c r="AQ2006" s="39"/>
      <c r="AR2006" s="39"/>
      <c r="AS2006" s="39"/>
      <c r="AT2006" s="39"/>
      <c r="AU2006" s="39"/>
      <c r="AV2006" s="39"/>
      <c r="AW2006" s="39"/>
      <c r="AX2006" s="39"/>
      <c r="AY2006" s="39"/>
      <c r="AZ2006" s="39"/>
      <c r="BA2006" s="39"/>
      <c r="BB2006" s="39"/>
      <c r="BC2006" s="39"/>
      <c r="BD2006" s="39"/>
      <c r="BE2006" s="39"/>
      <c r="BF2006" s="39"/>
    </row>
    <row r="2007" spans="1:58" ht="13.5">
      <c r="A2007" s="39"/>
      <c r="B2007" s="39"/>
      <c r="C2007" s="39"/>
      <c r="D2007" s="39"/>
      <c r="E2007" s="39"/>
      <c r="F2007" s="39"/>
      <c r="G2007" s="39"/>
      <c r="H2007" s="40"/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  <c r="AA2007" s="39"/>
      <c r="AB2007" s="39"/>
      <c r="AC2007" s="39"/>
      <c r="AD2007" s="39"/>
      <c r="AE2007" s="39"/>
      <c r="AF2007" s="39"/>
      <c r="AG2007" s="39"/>
      <c r="AH2007" s="39"/>
      <c r="AI2007" s="39"/>
      <c r="AJ2007" s="39"/>
      <c r="AK2007" s="39"/>
      <c r="AL2007" s="39"/>
      <c r="AM2007" s="39"/>
      <c r="AN2007" s="39"/>
      <c r="AO2007" s="39"/>
      <c r="AP2007" s="39"/>
      <c r="AQ2007" s="39"/>
      <c r="AR2007" s="39"/>
      <c r="AS2007" s="39"/>
      <c r="AT2007" s="39"/>
      <c r="AU2007" s="39"/>
      <c r="AV2007" s="39"/>
      <c r="AW2007" s="39"/>
      <c r="AX2007" s="39"/>
      <c r="AY2007" s="39"/>
      <c r="AZ2007" s="39"/>
      <c r="BA2007" s="39"/>
      <c r="BB2007" s="39"/>
      <c r="BC2007" s="39"/>
      <c r="BD2007" s="39"/>
      <c r="BE2007" s="39"/>
      <c r="BF2007" s="39"/>
    </row>
    <row r="2008" spans="1:58" ht="13.5">
      <c r="A2008" s="39"/>
      <c r="B2008" s="39"/>
      <c r="C2008" s="39"/>
      <c r="D2008" s="39"/>
      <c r="E2008" s="39"/>
      <c r="F2008" s="39"/>
      <c r="G2008" s="39"/>
      <c r="H2008" s="40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  <c r="AA2008" s="39"/>
      <c r="AB2008" s="39"/>
      <c r="AC2008" s="39"/>
      <c r="AD2008" s="39"/>
      <c r="AE2008" s="39"/>
      <c r="AF2008" s="39"/>
      <c r="AG2008" s="39"/>
      <c r="AH2008" s="39"/>
      <c r="AI2008" s="39"/>
      <c r="AJ2008" s="39"/>
      <c r="AK2008" s="39"/>
      <c r="AL2008" s="39"/>
      <c r="AM2008" s="39"/>
      <c r="AN2008" s="39"/>
      <c r="AO2008" s="39"/>
      <c r="AP2008" s="39"/>
      <c r="AQ2008" s="39"/>
      <c r="AR2008" s="39"/>
      <c r="AS2008" s="39"/>
      <c r="AT2008" s="39"/>
      <c r="AU2008" s="39"/>
      <c r="AV2008" s="39"/>
      <c r="AW2008" s="39"/>
      <c r="AX2008" s="39"/>
      <c r="AY2008" s="39"/>
      <c r="AZ2008" s="39"/>
      <c r="BA2008" s="39"/>
      <c r="BB2008" s="39"/>
      <c r="BC2008" s="39"/>
      <c r="BD2008" s="39"/>
      <c r="BE2008" s="39"/>
      <c r="BF2008" s="39"/>
    </row>
    <row r="2009" spans="1:58" ht="13.5">
      <c r="A2009" s="39"/>
      <c r="B2009" s="39"/>
      <c r="C2009" s="39"/>
      <c r="D2009" s="39"/>
      <c r="E2009" s="39"/>
      <c r="F2009" s="39"/>
      <c r="G2009" s="39"/>
      <c r="H2009" s="40"/>
      <c r="I2009" s="39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  <c r="AA2009" s="39"/>
      <c r="AB2009" s="39"/>
      <c r="AC2009" s="39"/>
      <c r="AD2009" s="39"/>
      <c r="AE2009" s="39"/>
      <c r="AF2009" s="39"/>
      <c r="AG2009" s="39"/>
      <c r="AH2009" s="39"/>
      <c r="AI2009" s="39"/>
      <c r="AJ2009" s="39"/>
      <c r="AK2009" s="39"/>
      <c r="AL2009" s="39"/>
      <c r="AM2009" s="39"/>
      <c r="AN2009" s="39"/>
      <c r="AO2009" s="39"/>
      <c r="AP2009" s="39"/>
      <c r="AQ2009" s="39"/>
      <c r="AR2009" s="39"/>
      <c r="AS2009" s="39"/>
      <c r="AT2009" s="39"/>
      <c r="AU2009" s="39"/>
      <c r="AV2009" s="39"/>
      <c r="AW2009" s="39"/>
      <c r="AX2009" s="39"/>
      <c r="AY2009" s="39"/>
      <c r="AZ2009" s="39"/>
      <c r="BA2009" s="39"/>
      <c r="BB2009" s="39"/>
      <c r="BC2009" s="39"/>
      <c r="BD2009" s="39"/>
      <c r="BE2009" s="39"/>
      <c r="BF2009" s="39"/>
    </row>
    <row r="2010" spans="1:58" ht="13.5">
      <c r="A2010" s="39"/>
      <c r="B2010" s="39"/>
      <c r="C2010" s="39"/>
      <c r="D2010" s="39"/>
      <c r="E2010" s="39"/>
      <c r="F2010" s="39"/>
      <c r="G2010" s="39"/>
      <c r="H2010" s="40"/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  <c r="AA2010" s="39"/>
      <c r="AB2010" s="39"/>
      <c r="AC2010" s="39"/>
      <c r="AD2010" s="39"/>
      <c r="AE2010" s="39"/>
      <c r="AF2010" s="39"/>
      <c r="AG2010" s="39"/>
      <c r="AH2010" s="39"/>
      <c r="AI2010" s="39"/>
      <c r="AJ2010" s="39"/>
      <c r="AK2010" s="39"/>
      <c r="AL2010" s="39"/>
      <c r="AM2010" s="39"/>
      <c r="AN2010" s="39"/>
      <c r="AO2010" s="39"/>
      <c r="AP2010" s="39"/>
      <c r="AQ2010" s="39"/>
      <c r="AR2010" s="39"/>
      <c r="AS2010" s="39"/>
      <c r="AT2010" s="39"/>
      <c r="AU2010" s="39"/>
      <c r="AV2010" s="39"/>
      <c r="AW2010" s="39"/>
      <c r="AX2010" s="39"/>
      <c r="AY2010" s="39"/>
      <c r="AZ2010" s="39"/>
      <c r="BA2010" s="39"/>
      <c r="BB2010" s="39"/>
      <c r="BC2010" s="39"/>
      <c r="BD2010" s="39"/>
      <c r="BE2010" s="39"/>
      <c r="BF2010" s="39"/>
    </row>
    <row r="2011" spans="1:58" ht="13.5">
      <c r="A2011" s="39"/>
      <c r="B2011" s="39"/>
      <c r="C2011" s="39"/>
      <c r="D2011" s="39"/>
      <c r="E2011" s="39"/>
      <c r="F2011" s="39"/>
      <c r="G2011" s="39"/>
      <c r="H2011" s="40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  <c r="AA2011" s="39"/>
      <c r="AB2011" s="39"/>
      <c r="AC2011" s="39"/>
      <c r="AD2011" s="39"/>
      <c r="AE2011" s="39"/>
      <c r="AF2011" s="39"/>
      <c r="AG2011" s="39"/>
      <c r="AH2011" s="39"/>
      <c r="AI2011" s="39"/>
      <c r="AJ2011" s="39"/>
      <c r="AK2011" s="39"/>
      <c r="AL2011" s="39"/>
      <c r="AM2011" s="39"/>
      <c r="AN2011" s="39"/>
      <c r="AO2011" s="39"/>
      <c r="AP2011" s="39"/>
      <c r="AQ2011" s="39"/>
      <c r="AR2011" s="39"/>
      <c r="AS2011" s="39"/>
      <c r="AT2011" s="39"/>
      <c r="AU2011" s="39"/>
      <c r="AV2011" s="39"/>
      <c r="AW2011" s="39"/>
      <c r="AX2011" s="39"/>
      <c r="AY2011" s="39"/>
      <c r="AZ2011" s="39"/>
      <c r="BA2011" s="39"/>
      <c r="BB2011" s="39"/>
      <c r="BC2011" s="39"/>
      <c r="BD2011" s="39"/>
      <c r="BE2011" s="39"/>
      <c r="BF2011" s="39"/>
    </row>
    <row r="2012" spans="1:58" ht="13.5">
      <c r="A2012" s="39"/>
      <c r="B2012" s="39"/>
      <c r="C2012" s="39"/>
      <c r="D2012" s="39"/>
      <c r="E2012" s="39"/>
      <c r="F2012" s="39"/>
      <c r="G2012" s="39"/>
      <c r="H2012" s="40"/>
      <c r="I2012" s="39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  <c r="AA2012" s="39"/>
      <c r="AB2012" s="39"/>
      <c r="AC2012" s="39"/>
      <c r="AD2012" s="39"/>
      <c r="AE2012" s="39"/>
      <c r="AF2012" s="39"/>
      <c r="AG2012" s="39"/>
      <c r="AH2012" s="39"/>
      <c r="AI2012" s="39"/>
      <c r="AJ2012" s="39"/>
      <c r="AK2012" s="39"/>
      <c r="AL2012" s="39"/>
      <c r="AM2012" s="39"/>
      <c r="AN2012" s="39"/>
      <c r="AO2012" s="39"/>
      <c r="AP2012" s="39"/>
      <c r="AQ2012" s="39"/>
      <c r="AR2012" s="39"/>
      <c r="AS2012" s="39"/>
      <c r="AT2012" s="39"/>
      <c r="AU2012" s="39"/>
      <c r="AV2012" s="39"/>
      <c r="AW2012" s="39"/>
      <c r="AX2012" s="39"/>
      <c r="AY2012" s="39"/>
      <c r="AZ2012" s="39"/>
      <c r="BA2012" s="39"/>
      <c r="BB2012" s="39"/>
      <c r="BC2012" s="39"/>
      <c r="BD2012" s="39"/>
      <c r="BE2012" s="39"/>
      <c r="BF2012" s="39"/>
    </row>
    <row r="2013" spans="1:58" ht="13.5">
      <c r="A2013" s="39"/>
      <c r="B2013" s="39"/>
      <c r="C2013" s="39"/>
      <c r="D2013" s="39"/>
      <c r="E2013" s="39"/>
      <c r="F2013" s="39"/>
      <c r="G2013" s="39"/>
      <c r="H2013" s="40"/>
      <c r="I2013" s="39"/>
      <c r="J2013" s="39"/>
      <c r="K2013" s="39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  <c r="Z2013" s="39"/>
      <c r="AA2013" s="39"/>
      <c r="AB2013" s="39"/>
      <c r="AC2013" s="39"/>
      <c r="AD2013" s="39"/>
      <c r="AE2013" s="39"/>
      <c r="AF2013" s="39"/>
      <c r="AG2013" s="39"/>
      <c r="AH2013" s="39"/>
      <c r="AI2013" s="39"/>
      <c r="AJ2013" s="39"/>
      <c r="AK2013" s="39"/>
      <c r="AL2013" s="39"/>
      <c r="AM2013" s="39"/>
      <c r="AN2013" s="39"/>
      <c r="AO2013" s="39"/>
      <c r="AP2013" s="39"/>
      <c r="AQ2013" s="39"/>
      <c r="AR2013" s="39"/>
      <c r="AS2013" s="39"/>
      <c r="AT2013" s="39"/>
      <c r="AU2013" s="39"/>
      <c r="AV2013" s="39"/>
      <c r="AW2013" s="39"/>
      <c r="AX2013" s="39"/>
      <c r="AY2013" s="39"/>
      <c r="AZ2013" s="39"/>
      <c r="BA2013" s="39"/>
      <c r="BB2013" s="39"/>
      <c r="BC2013" s="39"/>
      <c r="BD2013" s="39"/>
      <c r="BE2013" s="39"/>
      <c r="BF2013" s="39"/>
    </row>
    <row r="2014" spans="1:58" ht="13.5">
      <c r="A2014" s="39"/>
      <c r="B2014" s="39"/>
      <c r="C2014" s="39"/>
      <c r="D2014" s="39"/>
      <c r="E2014" s="39"/>
      <c r="F2014" s="39"/>
      <c r="G2014" s="39"/>
      <c r="H2014" s="40"/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  <c r="AA2014" s="39"/>
      <c r="AB2014" s="39"/>
      <c r="AC2014" s="39"/>
      <c r="AD2014" s="39"/>
      <c r="AE2014" s="39"/>
      <c r="AF2014" s="39"/>
      <c r="AG2014" s="39"/>
      <c r="AH2014" s="39"/>
      <c r="AI2014" s="39"/>
      <c r="AJ2014" s="39"/>
      <c r="AK2014" s="39"/>
      <c r="AL2014" s="39"/>
      <c r="AM2014" s="39"/>
      <c r="AN2014" s="39"/>
      <c r="AO2014" s="39"/>
      <c r="AP2014" s="39"/>
      <c r="AQ2014" s="39"/>
      <c r="AR2014" s="39"/>
      <c r="AS2014" s="39"/>
      <c r="AT2014" s="39"/>
      <c r="AU2014" s="39"/>
      <c r="AV2014" s="39"/>
      <c r="AW2014" s="39"/>
      <c r="AX2014" s="39"/>
      <c r="AY2014" s="39"/>
      <c r="AZ2014" s="39"/>
      <c r="BA2014" s="39"/>
      <c r="BB2014" s="39"/>
      <c r="BC2014" s="39"/>
      <c r="BD2014" s="39"/>
      <c r="BE2014" s="39"/>
      <c r="BF2014" s="39"/>
    </row>
    <row r="2015" spans="1:58" ht="13.5">
      <c r="A2015" s="39"/>
      <c r="B2015" s="39"/>
      <c r="C2015" s="39"/>
      <c r="D2015" s="39"/>
      <c r="E2015" s="39"/>
      <c r="F2015" s="39"/>
      <c r="G2015" s="39"/>
      <c r="H2015" s="40"/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  <c r="AA2015" s="39"/>
      <c r="AB2015" s="39"/>
      <c r="AC2015" s="39"/>
      <c r="AD2015" s="39"/>
      <c r="AE2015" s="39"/>
      <c r="AF2015" s="39"/>
      <c r="AG2015" s="39"/>
      <c r="AH2015" s="39"/>
      <c r="AI2015" s="39"/>
      <c r="AJ2015" s="39"/>
      <c r="AK2015" s="39"/>
      <c r="AL2015" s="39"/>
      <c r="AM2015" s="39"/>
      <c r="AN2015" s="39"/>
      <c r="AO2015" s="39"/>
      <c r="AP2015" s="39"/>
      <c r="AQ2015" s="39"/>
      <c r="AR2015" s="39"/>
      <c r="AS2015" s="39"/>
      <c r="AT2015" s="39"/>
      <c r="AU2015" s="39"/>
      <c r="AV2015" s="39"/>
      <c r="AW2015" s="39"/>
      <c r="AX2015" s="39"/>
      <c r="AY2015" s="39"/>
      <c r="AZ2015" s="39"/>
      <c r="BA2015" s="39"/>
      <c r="BB2015" s="39"/>
      <c r="BC2015" s="39"/>
      <c r="BD2015" s="39"/>
      <c r="BE2015" s="39"/>
      <c r="BF2015" s="39"/>
    </row>
    <row r="2016" spans="1:58" ht="13.5">
      <c r="A2016" s="39"/>
      <c r="B2016" s="39"/>
      <c r="C2016" s="39"/>
      <c r="D2016" s="39"/>
      <c r="E2016" s="39"/>
      <c r="F2016" s="39"/>
      <c r="G2016" s="39"/>
      <c r="H2016" s="40"/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  <c r="AA2016" s="39"/>
      <c r="AB2016" s="39"/>
      <c r="AC2016" s="39"/>
      <c r="AD2016" s="39"/>
      <c r="AE2016" s="39"/>
      <c r="AF2016" s="39"/>
      <c r="AG2016" s="39"/>
      <c r="AH2016" s="39"/>
      <c r="AI2016" s="39"/>
      <c r="AJ2016" s="39"/>
      <c r="AK2016" s="39"/>
      <c r="AL2016" s="39"/>
      <c r="AM2016" s="39"/>
      <c r="AN2016" s="39"/>
      <c r="AO2016" s="39"/>
      <c r="AP2016" s="39"/>
      <c r="AQ2016" s="39"/>
      <c r="AR2016" s="39"/>
      <c r="AS2016" s="39"/>
      <c r="AT2016" s="39"/>
      <c r="AU2016" s="39"/>
      <c r="AV2016" s="39"/>
      <c r="AW2016" s="39"/>
      <c r="AX2016" s="39"/>
      <c r="AY2016" s="39"/>
      <c r="AZ2016" s="39"/>
      <c r="BA2016" s="39"/>
      <c r="BB2016" s="39"/>
      <c r="BC2016" s="39"/>
      <c r="BD2016" s="39"/>
      <c r="BE2016" s="39"/>
      <c r="BF2016" s="39"/>
    </row>
    <row r="2017" spans="1:58" ht="13.5">
      <c r="A2017" s="39"/>
      <c r="B2017" s="39"/>
      <c r="C2017" s="39"/>
      <c r="D2017" s="39"/>
      <c r="E2017" s="39"/>
      <c r="F2017" s="39"/>
      <c r="G2017" s="39"/>
      <c r="H2017" s="40"/>
      <c r="I2017" s="39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  <c r="AA2017" s="39"/>
      <c r="AB2017" s="39"/>
      <c r="AC2017" s="39"/>
      <c r="AD2017" s="39"/>
      <c r="AE2017" s="39"/>
      <c r="AF2017" s="39"/>
      <c r="AG2017" s="39"/>
      <c r="AH2017" s="39"/>
      <c r="AI2017" s="39"/>
      <c r="AJ2017" s="39"/>
      <c r="AK2017" s="39"/>
      <c r="AL2017" s="39"/>
      <c r="AM2017" s="39"/>
      <c r="AN2017" s="39"/>
      <c r="AO2017" s="39"/>
      <c r="AP2017" s="39"/>
      <c r="AQ2017" s="39"/>
      <c r="AR2017" s="39"/>
      <c r="AS2017" s="39"/>
      <c r="AT2017" s="39"/>
      <c r="AU2017" s="39"/>
      <c r="AV2017" s="39"/>
      <c r="AW2017" s="39"/>
      <c r="AX2017" s="39"/>
      <c r="AY2017" s="39"/>
      <c r="AZ2017" s="39"/>
      <c r="BA2017" s="39"/>
      <c r="BB2017" s="39"/>
      <c r="BC2017" s="39"/>
      <c r="BD2017" s="39"/>
      <c r="BE2017" s="39"/>
      <c r="BF2017" s="39"/>
    </row>
    <row r="2018" spans="1:58" ht="13.5">
      <c r="A2018" s="39"/>
      <c r="B2018" s="39"/>
      <c r="C2018" s="39"/>
      <c r="D2018" s="39"/>
      <c r="E2018" s="39"/>
      <c r="F2018" s="39"/>
      <c r="G2018" s="39"/>
      <c r="H2018" s="40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  <c r="AA2018" s="39"/>
      <c r="AB2018" s="39"/>
      <c r="AC2018" s="39"/>
      <c r="AD2018" s="39"/>
      <c r="AE2018" s="39"/>
      <c r="AF2018" s="39"/>
      <c r="AG2018" s="39"/>
      <c r="AH2018" s="39"/>
      <c r="AI2018" s="39"/>
      <c r="AJ2018" s="39"/>
      <c r="AK2018" s="39"/>
      <c r="AL2018" s="39"/>
      <c r="AM2018" s="39"/>
      <c r="AN2018" s="39"/>
      <c r="AO2018" s="39"/>
      <c r="AP2018" s="39"/>
      <c r="AQ2018" s="39"/>
      <c r="AR2018" s="39"/>
      <c r="AS2018" s="39"/>
      <c r="AT2018" s="39"/>
      <c r="AU2018" s="39"/>
      <c r="AV2018" s="39"/>
      <c r="AW2018" s="39"/>
      <c r="AX2018" s="39"/>
      <c r="AY2018" s="39"/>
      <c r="AZ2018" s="39"/>
      <c r="BA2018" s="39"/>
      <c r="BB2018" s="39"/>
      <c r="BC2018" s="39"/>
      <c r="BD2018" s="39"/>
      <c r="BE2018" s="39"/>
      <c r="BF2018" s="39"/>
    </row>
    <row r="2019" spans="1:58" ht="13.5">
      <c r="A2019" s="39"/>
      <c r="B2019" s="39"/>
      <c r="C2019" s="39"/>
      <c r="D2019" s="39"/>
      <c r="E2019" s="39"/>
      <c r="F2019" s="39"/>
      <c r="G2019" s="39"/>
      <c r="H2019" s="40"/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  <c r="AA2019" s="39"/>
      <c r="AB2019" s="39"/>
      <c r="AC2019" s="39"/>
      <c r="AD2019" s="39"/>
      <c r="AE2019" s="39"/>
      <c r="AF2019" s="39"/>
      <c r="AG2019" s="39"/>
      <c r="AH2019" s="39"/>
      <c r="AI2019" s="39"/>
      <c r="AJ2019" s="39"/>
      <c r="AK2019" s="39"/>
      <c r="AL2019" s="39"/>
      <c r="AM2019" s="39"/>
      <c r="AN2019" s="39"/>
      <c r="AO2019" s="39"/>
      <c r="AP2019" s="39"/>
      <c r="AQ2019" s="39"/>
      <c r="AR2019" s="39"/>
      <c r="AS2019" s="39"/>
      <c r="AT2019" s="39"/>
      <c r="AU2019" s="39"/>
      <c r="AV2019" s="39"/>
      <c r="AW2019" s="39"/>
      <c r="AX2019" s="39"/>
      <c r="AY2019" s="39"/>
      <c r="AZ2019" s="39"/>
      <c r="BA2019" s="39"/>
      <c r="BB2019" s="39"/>
      <c r="BC2019" s="39"/>
      <c r="BD2019" s="39"/>
      <c r="BE2019" s="39"/>
      <c r="BF2019" s="39"/>
    </row>
    <row r="2020" spans="1:58" ht="13.5">
      <c r="A2020" s="39"/>
      <c r="B2020" s="39"/>
      <c r="C2020" s="39"/>
      <c r="D2020" s="39"/>
      <c r="E2020" s="39"/>
      <c r="F2020" s="39"/>
      <c r="G2020" s="39"/>
      <c r="H2020" s="40"/>
      <c r="I2020" s="39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  <c r="Z2020" s="39"/>
      <c r="AA2020" s="39"/>
      <c r="AB2020" s="39"/>
      <c r="AC2020" s="39"/>
      <c r="AD2020" s="39"/>
      <c r="AE2020" s="39"/>
      <c r="AF2020" s="39"/>
      <c r="AG2020" s="39"/>
      <c r="AH2020" s="39"/>
      <c r="AI2020" s="39"/>
      <c r="AJ2020" s="39"/>
      <c r="AK2020" s="39"/>
      <c r="AL2020" s="39"/>
      <c r="AM2020" s="39"/>
      <c r="AN2020" s="39"/>
      <c r="AO2020" s="39"/>
      <c r="AP2020" s="39"/>
      <c r="AQ2020" s="39"/>
      <c r="AR2020" s="39"/>
      <c r="AS2020" s="39"/>
      <c r="AT2020" s="39"/>
      <c r="AU2020" s="39"/>
      <c r="AV2020" s="39"/>
      <c r="AW2020" s="39"/>
      <c r="AX2020" s="39"/>
      <c r="AY2020" s="39"/>
      <c r="AZ2020" s="39"/>
      <c r="BA2020" s="39"/>
      <c r="BB2020" s="39"/>
      <c r="BC2020" s="39"/>
      <c r="BD2020" s="39"/>
      <c r="BE2020" s="39"/>
      <c r="BF2020" s="39"/>
    </row>
    <row r="2021" spans="1:58" ht="13.5">
      <c r="A2021" s="39"/>
      <c r="B2021" s="39"/>
      <c r="C2021" s="39"/>
      <c r="D2021" s="39"/>
      <c r="E2021" s="39"/>
      <c r="F2021" s="39"/>
      <c r="G2021" s="39"/>
      <c r="H2021" s="40"/>
      <c r="I2021" s="39"/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  <c r="AA2021" s="39"/>
      <c r="AB2021" s="39"/>
      <c r="AC2021" s="39"/>
      <c r="AD2021" s="39"/>
      <c r="AE2021" s="39"/>
      <c r="AF2021" s="39"/>
      <c r="AG2021" s="39"/>
      <c r="AH2021" s="39"/>
      <c r="AI2021" s="39"/>
      <c r="AJ2021" s="39"/>
      <c r="AK2021" s="39"/>
      <c r="AL2021" s="39"/>
      <c r="AM2021" s="39"/>
      <c r="AN2021" s="39"/>
      <c r="AO2021" s="39"/>
      <c r="AP2021" s="39"/>
      <c r="AQ2021" s="39"/>
      <c r="AR2021" s="39"/>
      <c r="AS2021" s="39"/>
      <c r="AT2021" s="39"/>
      <c r="AU2021" s="39"/>
      <c r="AV2021" s="39"/>
      <c r="AW2021" s="39"/>
      <c r="AX2021" s="39"/>
      <c r="AY2021" s="39"/>
      <c r="AZ2021" s="39"/>
      <c r="BA2021" s="39"/>
      <c r="BB2021" s="39"/>
      <c r="BC2021" s="39"/>
      <c r="BD2021" s="39"/>
      <c r="BE2021" s="39"/>
      <c r="BF2021" s="39"/>
    </row>
    <row r="2022" spans="1:58" ht="13.5">
      <c r="A2022" s="39"/>
      <c r="B2022" s="39"/>
      <c r="C2022" s="39"/>
      <c r="D2022" s="39"/>
      <c r="E2022" s="39"/>
      <c r="F2022" s="39"/>
      <c r="G2022" s="39"/>
      <c r="H2022" s="40"/>
      <c r="I2022" s="39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  <c r="AA2022" s="39"/>
      <c r="AB2022" s="39"/>
      <c r="AC2022" s="39"/>
      <c r="AD2022" s="39"/>
      <c r="AE2022" s="39"/>
      <c r="AF2022" s="39"/>
      <c r="AG2022" s="39"/>
      <c r="AH2022" s="39"/>
      <c r="AI2022" s="39"/>
      <c r="AJ2022" s="39"/>
      <c r="AK2022" s="39"/>
      <c r="AL2022" s="39"/>
      <c r="AM2022" s="39"/>
      <c r="AN2022" s="39"/>
      <c r="AO2022" s="39"/>
      <c r="AP2022" s="39"/>
      <c r="AQ2022" s="39"/>
      <c r="AR2022" s="39"/>
      <c r="AS2022" s="39"/>
      <c r="AT2022" s="39"/>
      <c r="AU2022" s="39"/>
      <c r="AV2022" s="39"/>
      <c r="AW2022" s="39"/>
      <c r="AX2022" s="39"/>
      <c r="AY2022" s="39"/>
      <c r="AZ2022" s="39"/>
      <c r="BA2022" s="39"/>
      <c r="BB2022" s="39"/>
      <c r="BC2022" s="39"/>
      <c r="BD2022" s="39"/>
      <c r="BE2022" s="39"/>
      <c r="BF2022" s="39"/>
    </row>
    <row r="2023" spans="1:58" ht="13.5">
      <c r="A2023" s="39"/>
      <c r="B2023" s="39"/>
      <c r="C2023" s="39"/>
      <c r="D2023" s="39"/>
      <c r="E2023" s="39"/>
      <c r="F2023" s="39"/>
      <c r="G2023" s="39"/>
      <c r="H2023" s="40"/>
      <c r="I2023" s="39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  <c r="AA2023" s="39"/>
      <c r="AB2023" s="39"/>
      <c r="AC2023" s="39"/>
      <c r="AD2023" s="39"/>
      <c r="AE2023" s="39"/>
      <c r="AF2023" s="39"/>
      <c r="AG2023" s="39"/>
      <c r="AH2023" s="39"/>
      <c r="AI2023" s="39"/>
      <c r="AJ2023" s="39"/>
      <c r="AK2023" s="39"/>
      <c r="AL2023" s="39"/>
      <c r="AM2023" s="39"/>
      <c r="AN2023" s="39"/>
      <c r="AO2023" s="39"/>
      <c r="AP2023" s="39"/>
      <c r="AQ2023" s="39"/>
      <c r="AR2023" s="39"/>
      <c r="AS2023" s="39"/>
      <c r="AT2023" s="39"/>
      <c r="AU2023" s="39"/>
      <c r="AV2023" s="39"/>
      <c r="AW2023" s="39"/>
      <c r="AX2023" s="39"/>
      <c r="AY2023" s="39"/>
      <c r="AZ2023" s="39"/>
      <c r="BA2023" s="39"/>
      <c r="BB2023" s="39"/>
      <c r="BC2023" s="39"/>
      <c r="BD2023" s="39"/>
      <c r="BE2023" s="39"/>
      <c r="BF2023" s="39"/>
    </row>
    <row r="2024" spans="1:58" ht="13.5">
      <c r="A2024" s="39"/>
      <c r="B2024" s="39"/>
      <c r="C2024" s="39"/>
      <c r="D2024" s="39"/>
      <c r="E2024" s="39"/>
      <c r="F2024" s="39"/>
      <c r="G2024" s="39"/>
      <c r="H2024" s="40"/>
      <c r="I2024" s="39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  <c r="AA2024" s="39"/>
      <c r="AB2024" s="39"/>
      <c r="AC2024" s="39"/>
      <c r="AD2024" s="39"/>
      <c r="AE2024" s="39"/>
      <c r="AF2024" s="39"/>
      <c r="AG2024" s="39"/>
      <c r="AH2024" s="39"/>
      <c r="AI2024" s="39"/>
      <c r="AJ2024" s="39"/>
      <c r="AK2024" s="39"/>
      <c r="AL2024" s="39"/>
      <c r="AM2024" s="39"/>
      <c r="AN2024" s="39"/>
      <c r="AO2024" s="39"/>
      <c r="AP2024" s="39"/>
      <c r="AQ2024" s="39"/>
      <c r="AR2024" s="39"/>
      <c r="AS2024" s="39"/>
      <c r="AT2024" s="39"/>
      <c r="AU2024" s="39"/>
      <c r="AV2024" s="39"/>
      <c r="AW2024" s="39"/>
      <c r="AX2024" s="39"/>
      <c r="AY2024" s="39"/>
      <c r="AZ2024" s="39"/>
      <c r="BA2024" s="39"/>
      <c r="BB2024" s="39"/>
      <c r="BC2024" s="39"/>
      <c r="BD2024" s="39"/>
      <c r="BE2024" s="39"/>
      <c r="BF2024" s="39"/>
    </row>
    <row r="2025" spans="1:58" ht="13.5">
      <c r="A2025" s="39"/>
      <c r="B2025" s="39"/>
      <c r="C2025" s="39"/>
      <c r="D2025" s="39"/>
      <c r="E2025" s="39"/>
      <c r="F2025" s="39"/>
      <c r="G2025" s="39"/>
      <c r="H2025" s="40"/>
      <c r="I2025" s="39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  <c r="AA2025" s="39"/>
      <c r="AB2025" s="39"/>
      <c r="AC2025" s="39"/>
      <c r="AD2025" s="39"/>
      <c r="AE2025" s="39"/>
      <c r="AF2025" s="39"/>
      <c r="AG2025" s="39"/>
      <c r="AH2025" s="39"/>
      <c r="AI2025" s="39"/>
      <c r="AJ2025" s="39"/>
      <c r="AK2025" s="39"/>
      <c r="AL2025" s="39"/>
      <c r="AM2025" s="39"/>
      <c r="AN2025" s="39"/>
      <c r="AO2025" s="39"/>
      <c r="AP2025" s="39"/>
      <c r="AQ2025" s="39"/>
      <c r="AR2025" s="39"/>
      <c r="AS2025" s="39"/>
      <c r="AT2025" s="39"/>
      <c r="AU2025" s="39"/>
      <c r="AV2025" s="39"/>
      <c r="AW2025" s="39"/>
      <c r="AX2025" s="39"/>
      <c r="AY2025" s="39"/>
      <c r="AZ2025" s="39"/>
      <c r="BA2025" s="39"/>
      <c r="BB2025" s="39"/>
      <c r="BC2025" s="39"/>
      <c r="BD2025" s="39"/>
      <c r="BE2025" s="39"/>
      <c r="BF2025" s="39"/>
    </row>
    <row r="2026" spans="1:58" ht="13.5">
      <c r="A2026" s="39"/>
      <c r="B2026" s="39"/>
      <c r="C2026" s="39"/>
      <c r="D2026" s="39"/>
      <c r="E2026" s="39"/>
      <c r="F2026" s="39"/>
      <c r="G2026" s="39"/>
      <c r="H2026" s="40"/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  <c r="AA2026" s="39"/>
      <c r="AB2026" s="39"/>
      <c r="AC2026" s="39"/>
      <c r="AD2026" s="39"/>
      <c r="AE2026" s="39"/>
      <c r="AF2026" s="39"/>
      <c r="AG2026" s="39"/>
      <c r="AH2026" s="39"/>
      <c r="AI2026" s="39"/>
      <c r="AJ2026" s="39"/>
      <c r="AK2026" s="39"/>
      <c r="AL2026" s="39"/>
      <c r="AM2026" s="39"/>
      <c r="AN2026" s="39"/>
      <c r="AO2026" s="39"/>
      <c r="AP2026" s="39"/>
      <c r="AQ2026" s="39"/>
      <c r="AR2026" s="39"/>
      <c r="AS2026" s="39"/>
      <c r="AT2026" s="39"/>
      <c r="AU2026" s="39"/>
      <c r="AV2026" s="39"/>
      <c r="AW2026" s="39"/>
      <c r="AX2026" s="39"/>
      <c r="AY2026" s="39"/>
      <c r="AZ2026" s="39"/>
      <c r="BA2026" s="39"/>
      <c r="BB2026" s="39"/>
      <c r="BC2026" s="39"/>
      <c r="BD2026" s="39"/>
      <c r="BE2026" s="39"/>
      <c r="BF2026" s="39"/>
    </row>
    <row r="2027" spans="1:58" ht="13.5">
      <c r="A2027" s="39"/>
      <c r="B2027" s="39"/>
      <c r="C2027" s="39"/>
      <c r="D2027" s="39"/>
      <c r="E2027" s="39"/>
      <c r="F2027" s="39"/>
      <c r="G2027" s="39"/>
      <c r="H2027" s="40"/>
      <c r="I2027" s="39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  <c r="Z2027" s="39"/>
      <c r="AA2027" s="39"/>
      <c r="AB2027" s="39"/>
      <c r="AC2027" s="39"/>
      <c r="AD2027" s="39"/>
      <c r="AE2027" s="39"/>
      <c r="AF2027" s="39"/>
      <c r="AG2027" s="39"/>
      <c r="AH2027" s="39"/>
      <c r="AI2027" s="39"/>
      <c r="AJ2027" s="39"/>
      <c r="AK2027" s="39"/>
      <c r="AL2027" s="39"/>
      <c r="AM2027" s="39"/>
      <c r="AN2027" s="39"/>
      <c r="AO2027" s="39"/>
      <c r="AP2027" s="39"/>
      <c r="AQ2027" s="39"/>
      <c r="AR2027" s="39"/>
      <c r="AS2027" s="39"/>
      <c r="AT2027" s="39"/>
      <c r="AU2027" s="39"/>
      <c r="AV2027" s="39"/>
      <c r="AW2027" s="39"/>
      <c r="AX2027" s="39"/>
      <c r="AY2027" s="39"/>
      <c r="AZ2027" s="39"/>
      <c r="BA2027" s="39"/>
      <c r="BB2027" s="39"/>
      <c r="BC2027" s="39"/>
      <c r="BD2027" s="39"/>
      <c r="BE2027" s="39"/>
      <c r="BF2027" s="39"/>
    </row>
    <row r="2028" spans="1:58" ht="13.5">
      <c r="A2028" s="39"/>
      <c r="B2028" s="39"/>
      <c r="C2028" s="39"/>
      <c r="D2028" s="39"/>
      <c r="E2028" s="39"/>
      <c r="F2028" s="39"/>
      <c r="G2028" s="39"/>
      <c r="H2028" s="40"/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  <c r="Z2028" s="39"/>
      <c r="AA2028" s="39"/>
      <c r="AB2028" s="39"/>
      <c r="AC2028" s="39"/>
      <c r="AD2028" s="39"/>
      <c r="AE2028" s="39"/>
      <c r="AF2028" s="39"/>
      <c r="AG2028" s="39"/>
      <c r="AH2028" s="39"/>
      <c r="AI2028" s="39"/>
      <c r="AJ2028" s="39"/>
      <c r="AK2028" s="39"/>
      <c r="AL2028" s="39"/>
      <c r="AM2028" s="39"/>
      <c r="AN2028" s="39"/>
      <c r="AO2028" s="39"/>
      <c r="AP2028" s="39"/>
      <c r="AQ2028" s="39"/>
      <c r="AR2028" s="39"/>
      <c r="AS2028" s="39"/>
      <c r="AT2028" s="39"/>
      <c r="AU2028" s="39"/>
      <c r="AV2028" s="39"/>
      <c r="AW2028" s="39"/>
      <c r="AX2028" s="39"/>
      <c r="AY2028" s="39"/>
      <c r="AZ2028" s="39"/>
      <c r="BA2028" s="39"/>
      <c r="BB2028" s="39"/>
      <c r="BC2028" s="39"/>
      <c r="BD2028" s="39"/>
      <c r="BE2028" s="39"/>
      <c r="BF2028" s="39"/>
    </row>
    <row r="2029" spans="1:58" ht="13.5">
      <c r="A2029" s="39"/>
      <c r="B2029" s="39"/>
      <c r="C2029" s="39"/>
      <c r="D2029" s="39"/>
      <c r="E2029" s="39"/>
      <c r="F2029" s="39"/>
      <c r="G2029" s="39"/>
      <c r="H2029" s="40"/>
      <c r="I2029" s="39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  <c r="Z2029" s="39"/>
      <c r="AA2029" s="39"/>
      <c r="AB2029" s="39"/>
      <c r="AC2029" s="39"/>
      <c r="AD2029" s="39"/>
      <c r="AE2029" s="39"/>
      <c r="AF2029" s="39"/>
      <c r="AG2029" s="39"/>
      <c r="AH2029" s="39"/>
      <c r="AI2029" s="39"/>
      <c r="AJ2029" s="39"/>
      <c r="AK2029" s="39"/>
      <c r="AL2029" s="39"/>
      <c r="AM2029" s="39"/>
      <c r="AN2029" s="39"/>
      <c r="AO2029" s="39"/>
      <c r="AP2029" s="39"/>
      <c r="AQ2029" s="39"/>
      <c r="AR2029" s="39"/>
      <c r="AS2029" s="39"/>
      <c r="AT2029" s="39"/>
      <c r="AU2029" s="39"/>
      <c r="AV2029" s="39"/>
      <c r="AW2029" s="39"/>
      <c r="AX2029" s="39"/>
      <c r="AY2029" s="39"/>
      <c r="AZ2029" s="39"/>
      <c r="BA2029" s="39"/>
      <c r="BB2029" s="39"/>
      <c r="BC2029" s="39"/>
      <c r="BD2029" s="39"/>
      <c r="BE2029" s="39"/>
      <c r="BF2029" s="39"/>
    </row>
    <row r="2030" spans="1:58" ht="13.5">
      <c r="A2030" s="39"/>
      <c r="B2030" s="39"/>
      <c r="C2030" s="39"/>
      <c r="D2030" s="39"/>
      <c r="E2030" s="39"/>
      <c r="F2030" s="39"/>
      <c r="G2030" s="39"/>
      <c r="H2030" s="40"/>
      <c r="I2030" s="39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  <c r="Z2030" s="39"/>
      <c r="AA2030" s="39"/>
      <c r="AB2030" s="39"/>
      <c r="AC2030" s="39"/>
      <c r="AD2030" s="39"/>
      <c r="AE2030" s="39"/>
      <c r="AF2030" s="39"/>
      <c r="AG2030" s="39"/>
      <c r="AH2030" s="39"/>
      <c r="AI2030" s="39"/>
      <c r="AJ2030" s="39"/>
      <c r="AK2030" s="39"/>
      <c r="AL2030" s="39"/>
      <c r="AM2030" s="39"/>
      <c r="AN2030" s="39"/>
      <c r="AO2030" s="39"/>
      <c r="AP2030" s="39"/>
      <c r="AQ2030" s="39"/>
      <c r="AR2030" s="39"/>
      <c r="AS2030" s="39"/>
      <c r="AT2030" s="39"/>
      <c r="AU2030" s="39"/>
      <c r="AV2030" s="39"/>
      <c r="AW2030" s="39"/>
      <c r="AX2030" s="39"/>
      <c r="AY2030" s="39"/>
      <c r="AZ2030" s="39"/>
      <c r="BA2030" s="39"/>
      <c r="BB2030" s="39"/>
      <c r="BC2030" s="39"/>
      <c r="BD2030" s="39"/>
      <c r="BE2030" s="39"/>
      <c r="BF2030" s="39"/>
    </row>
    <row r="2031" spans="1:58" ht="13.5">
      <c r="A2031" s="39"/>
      <c r="B2031" s="39"/>
      <c r="C2031" s="39"/>
      <c r="D2031" s="39"/>
      <c r="E2031" s="39"/>
      <c r="F2031" s="39"/>
      <c r="G2031" s="39"/>
      <c r="H2031" s="40"/>
      <c r="I2031" s="39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  <c r="Z2031" s="39"/>
      <c r="AA2031" s="39"/>
      <c r="AB2031" s="39"/>
      <c r="AC2031" s="39"/>
      <c r="AD2031" s="39"/>
      <c r="AE2031" s="39"/>
      <c r="AF2031" s="39"/>
      <c r="AG2031" s="39"/>
      <c r="AH2031" s="39"/>
      <c r="AI2031" s="39"/>
      <c r="AJ2031" s="39"/>
      <c r="AK2031" s="39"/>
      <c r="AL2031" s="39"/>
      <c r="AM2031" s="39"/>
      <c r="AN2031" s="39"/>
      <c r="AO2031" s="39"/>
      <c r="AP2031" s="39"/>
      <c r="AQ2031" s="39"/>
      <c r="AR2031" s="39"/>
      <c r="AS2031" s="39"/>
      <c r="AT2031" s="39"/>
      <c r="AU2031" s="39"/>
      <c r="AV2031" s="39"/>
      <c r="AW2031" s="39"/>
      <c r="AX2031" s="39"/>
      <c r="AY2031" s="39"/>
      <c r="AZ2031" s="39"/>
      <c r="BA2031" s="39"/>
      <c r="BB2031" s="39"/>
      <c r="BC2031" s="39"/>
      <c r="BD2031" s="39"/>
      <c r="BE2031" s="39"/>
      <c r="BF2031" s="39"/>
    </row>
    <row r="2032" spans="1:58" ht="13.5">
      <c r="A2032" s="39"/>
      <c r="B2032" s="39"/>
      <c r="C2032" s="39"/>
      <c r="D2032" s="39"/>
      <c r="E2032" s="39"/>
      <c r="F2032" s="39"/>
      <c r="G2032" s="39"/>
      <c r="H2032" s="40"/>
      <c r="I2032" s="39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  <c r="Z2032" s="39"/>
      <c r="AA2032" s="39"/>
      <c r="AB2032" s="39"/>
      <c r="AC2032" s="39"/>
      <c r="AD2032" s="39"/>
      <c r="AE2032" s="39"/>
      <c r="AF2032" s="39"/>
      <c r="AG2032" s="39"/>
      <c r="AH2032" s="39"/>
      <c r="AI2032" s="39"/>
      <c r="AJ2032" s="39"/>
      <c r="AK2032" s="39"/>
      <c r="AL2032" s="39"/>
      <c r="AM2032" s="39"/>
      <c r="AN2032" s="39"/>
      <c r="AO2032" s="39"/>
      <c r="AP2032" s="39"/>
      <c r="AQ2032" s="39"/>
      <c r="AR2032" s="39"/>
      <c r="AS2032" s="39"/>
      <c r="AT2032" s="39"/>
      <c r="AU2032" s="39"/>
      <c r="AV2032" s="39"/>
      <c r="AW2032" s="39"/>
      <c r="AX2032" s="39"/>
      <c r="AY2032" s="39"/>
      <c r="AZ2032" s="39"/>
      <c r="BA2032" s="39"/>
      <c r="BB2032" s="39"/>
      <c r="BC2032" s="39"/>
      <c r="BD2032" s="39"/>
      <c r="BE2032" s="39"/>
      <c r="BF2032" s="39"/>
    </row>
    <row r="2033" spans="1:58" ht="13.5">
      <c r="A2033" s="39"/>
      <c r="B2033" s="39"/>
      <c r="C2033" s="39"/>
      <c r="D2033" s="39"/>
      <c r="E2033" s="39"/>
      <c r="F2033" s="39"/>
      <c r="G2033" s="39"/>
      <c r="H2033" s="40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  <c r="AA2033" s="39"/>
      <c r="AB2033" s="39"/>
      <c r="AC2033" s="39"/>
      <c r="AD2033" s="39"/>
      <c r="AE2033" s="39"/>
      <c r="AF2033" s="39"/>
      <c r="AG2033" s="39"/>
      <c r="AH2033" s="39"/>
      <c r="AI2033" s="39"/>
      <c r="AJ2033" s="39"/>
      <c r="AK2033" s="39"/>
      <c r="AL2033" s="39"/>
      <c r="AM2033" s="39"/>
      <c r="AN2033" s="39"/>
      <c r="AO2033" s="39"/>
      <c r="AP2033" s="39"/>
      <c r="AQ2033" s="39"/>
      <c r="AR2033" s="39"/>
      <c r="AS2033" s="39"/>
      <c r="AT2033" s="39"/>
      <c r="AU2033" s="39"/>
      <c r="AV2033" s="39"/>
      <c r="AW2033" s="39"/>
      <c r="AX2033" s="39"/>
      <c r="AY2033" s="39"/>
      <c r="AZ2033" s="39"/>
      <c r="BA2033" s="39"/>
      <c r="BB2033" s="39"/>
      <c r="BC2033" s="39"/>
      <c r="BD2033" s="39"/>
      <c r="BE2033" s="39"/>
      <c r="BF2033" s="39"/>
    </row>
    <row r="2034" spans="1:58" ht="13.5">
      <c r="A2034" s="39"/>
      <c r="B2034" s="39"/>
      <c r="C2034" s="39"/>
      <c r="D2034" s="39"/>
      <c r="E2034" s="39"/>
      <c r="F2034" s="39"/>
      <c r="G2034" s="39"/>
      <c r="H2034" s="40"/>
      <c r="I2034" s="39"/>
      <c r="J2034" s="39"/>
      <c r="K2034" s="39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  <c r="Z2034" s="39"/>
      <c r="AA2034" s="39"/>
      <c r="AB2034" s="39"/>
      <c r="AC2034" s="39"/>
      <c r="AD2034" s="39"/>
      <c r="AE2034" s="39"/>
      <c r="AF2034" s="39"/>
      <c r="AG2034" s="39"/>
      <c r="AH2034" s="39"/>
      <c r="AI2034" s="39"/>
      <c r="AJ2034" s="39"/>
      <c r="AK2034" s="39"/>
      <c r="AL2034" s="39"/>
      <c r="AM2034" s="39"/>
      <c r="AN2034" s="39"/>
      <c r="AO2034" s="39"/>
      <c r="AP2034" s="39"/>
      <c r="AQ2034" s="39"/>
      <c r="AR2034" s="39"/>
      <c r="AS2034" s="39"/>
      <c r="AT2034" s="39"/>
      <c r="AU2034" s="39"/>
      <c r="AV2034" s="39"/>
      <c r="AW2034" s="39"/>
      <c r="AX2034" s="39"/>
      <c r="AY2034" s="39"/>
      <c r="AZ2034" s="39"/>
      <c r="BA2034" s="39"/>
      <c r="BB2034" s="39"/>
      <c r="BC2034" s="39"/>
      <c r="BD2034" s="39"/>
      <c r="BE2034" s="39"/>
      <c r="BF2034" s="39"/>
    </row>
    <row r="2035" spans="1:58" ht="13.5">
      <c r="A2035" s="39"/>
      <c r="B2035" s="39"/>
      <c r="C2035" s="39"/>
      <c r="D2035" s="39"/>
      <c r="E2035" s="39"/>
      <c r="F2035" s="39"/>
      <c r="G2035" s="39"/>
      <c r="H2035" s="40"/>
      <c r="I2035" s="39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  <c r="Z2035" s="39"/>
      <c r="AA2035" s="39"/>
      <c r="AB2035" s="39"/>
      <c r="AC2035" s="39"/>
      <c r="AD2035" s="39"/>
      <c r="AE2035" s="39"/>
      <c r="AF2035" s="39"/>
      <c r="AG2035" s="39"/>
      <c r="AH2035" s="39"/>
      <c r="AI2035" s="39"/>
      <c r="AJ2035" s="39"/>
      <c r="AK2035" s="39"/>
      <c r="AL2035" s="39"/>
      <c r="AM2035" s="39"/>
      <c r="AN2035" s="39"/>
      <c r="AO2035" s="39"/>
      <c r="AP2035" s="39"/>
      <c r="AQ2035" s="39"/>
      <c r="AR2035" s="39"/>
      <c r="AS2035" s="39"/>
      <c r="AT2035" s="39"/>
      <c r="AU2035" s="39"/>
      <c r="AV2035" s="39"/>
      <c r="AW2035" s="39"/>
      <c r="AX2035" s="39"/>
      <c r="AY2035" s="39"/>
      <c r="AZ2035" s="39"/>
      <c r="BA2035" s="39"/>
      <c r="BB2035" s="39"/>
      <c r="BC2035" s="39"/>
      <c r="BD2035" s="39"/>
      <c r="BE2035" s="39"/>
      <c r="BF2035" s="39"/>
    </row>
    <row r="2036" spans="1:58" ht="13.5">
      <c r="A2036" s="39"/>
      <c r="B2036" s="39"/>
      <c r="C2036" s="39"/>
      <c r="D2036" s="39"/>
      <c r="E2036" s="39"/>
      <c r="F2036" s="39"/>
      <c r="G2036" s="39"/>
      <c r="H2036" s="40"/>
      <c r="I2036" s="39"/>
      <c r="J2036" s="39"/>
      <c r="K2036" s="39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  <c r="Z2036" s="39"/>
      <c r="AA2036" s="39"/>
      <c r="AB2036" s="39"/>
      <c r="AC2036" s="39"/>
      <c r="AD2036" s="39"/>
      <c r="AE2036" s="39"/>
      <c r="AF2036" s="39"/>
      <c r="AG2036" s="39"/>
      <c r="AH2036" s="39"/>
      <c r="AI2036" s="39"/>
      <c r="AJ2036" s="39"/>
      <c r="AK2036" s="39"/>
      <c r="AL2036" s="39"/>
      <c r="AM2036" s="39"/>
      <c r="AN2036" s="39"/>
      <c r="AO2036" s="39"/>
      <c r="AP2036" s="39"/>
      <c r="AQ2036" s="39"/>
      <c r="AR2036" s="39"/>
      <c r="AS2036" s="39"/>
      <c r="AT2036" s="39"/>
      <c r="AU2036" s="39"/>
      <c r="AV2036" s="39"/>
      <c r="AW2036" s="39"/>
      <c r="AX2036" s="39"/>
      <c r="AY2036" s="39"/>
      <c r="AZ2036" s="39"/>
      <c r="BA2036" s="39"/>
      <c r="BB2036" s="39"/>
      <c r="BC2036" s="39"/>
      <c r="BD2036" s="39"/>
      <c r="BE2036" s="39"/>
      <c r="BF2036" s="39"/>
    </row>
    <row r="2037" spans="1:58" ht="13.5">
      <c r="A2037" s="39"/>
      <c r="B2037" s="39"/>
      <c r="C2037" s="39"/>
      <c r="D2037" s="39"/>
      <c r="E2037" s="39"/>
      <c r="F2037" s="39"/>
      <c r="G2037" s="39"/>
      <c r="H2037" s="40"/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  <c r="AA2037" s="39"/>
      <c r="AB2037" s="39"/>
      <c r="AC2037" s="39"/>
      <c r="AD2037" s="39"/>
      <c r="AE2037" s="39"/>
      <c r="AF2037" s="39"/>
      <c r="AG2037" s="39"/>
      <c r="AH2037" s="39"/>
      <c r="AI2037" s="39"/>
      <c r="AJ2037" s="39"/>
      <c r="AK2037" s="39"/>
      <c r="AL2037" s="39"/>
      <c r="AM2037" s="39"/>
      <c r="AN2037" s="39"/>
      <c r="AO2037" s="39"/>
      <c r="AP2037" s="39"/>
      <c r="AQ2037" s="39"/>
      <c r="AR2037" s="39"/>
      <c r="AS2037" s="39"/>
      <c r="AT2037" s="39"/>
      <c r="AU2037" s="39"/>
      <c r="AV2037" s="39"/>
      <c r="AW2037" s="39"/>
      <c r="AX2037" s="39"/>
      <c r="AY2037" s="39"/>
      <c r="AZ2037" s="39"/>
      <c r="BA2037" s="39"/>
      <c r="BB2037" s="39"/>
      <c r="BC2037" s="39"/>
      <c r="BD2037" s="39"/>
      <c r="BE2037" s="39"/>
      <c r="BF2037" s="39"/>
    </row>
    <row r="2038" spans="1:58" ht="13.5">
      <c r="A2038" s="39"/>
      <c r="B2038" s="39"/>
      <c r="C2038" s="39"/>
      <c r="D2038" s="39"/>
      <c r="E2038" s="39"/>
      <c r="F2038" s="39"/>
      <c r="G2038" s="39"/>
      <c r="H2038" s="40"/>
      <c r="I2038" s="39"/>
      <c r="J2038" s="39"/>
      <c r="K2038" s="39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  <c r="Z2038" s="39"/>
      <c r="AA2038" s="39"/>
      <c r="AB2038" s="39"/>
      <c r="AC2038" s="39"/>
      <c r="AD2038" s="39"/>
      <c r="AE2038" s="39"/>
      <c r="AF2038" s="39"/>
      <c r="AG2038" s="39"/>
      <c r="AH2038" s="39"/>
      <c r="AI2038" s="39"/>
      <c r="AJ2038" s="39"/>
      <c r="AK2038" s="39"/>
      <c r="AL2038" s="39"/>
      <c r="AM2038" s="39"/>
      <c r="AN2038" s="39"/>
      <c r="AO2038" s="39"/>
      <c r="AP2038" s="39"/>
      <c r="AQ2038" s="39"/>
      <c r="AR2038" s="39"/>
      <c r="AS2038" s="39"/>
      <c r="AT2038" s="39"/>
      <c r="AU2038" s="39"/>
      <c r="AV2038" s="39"/>
      <c r="AW2038" s="39"/>
      <c r="AX2038" s="39"/>
      <c r="AY2038" s="39"/>
      <c r="AZ2038" s="39"/>
      <c r="BA2038" s="39"/>
      <c r="BB2038" s="39"/>
      <c r="BC2038" s="39"/>
      <c r="BD2038" s="39"/>
      <c r="BE2038" s="39"/>
      <c r="BF2038" s="39"/>
    </row>
    <row r="2039" spans="1:58" ht="13.5">
      <c r="A2039" s="39"/>
      <c r="B2039" s="39"/>
      <c r="C2039" s="39"/>
      <c r="D2039" s="39"/>
      <c r="E2039" s="39"/>
      <c r="F2039" s="39"/>
      <c r="G2039" s="39"/>
      <c r="H2039" s="40"/>
      <c r="I2039" s="39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  <c r="Z2039" s="39"/>
      <c r="AA2039" s="39"/>
      <c r="AB2039" s="39"/>
      <c r="AC2039" s="39"/>
      <c r="AD2039" s="39"/>
      <c r="AE2039" s="39"/>
      <c r="AF2039" s="39"/>
      <c r="AG2039" s="39"/>
      <c r="AH2039" s="39"/>
      <c r="AI2039" s="39"/>
      <c r="AJ2039" s="39"/>
      <c r="AK2039" s="39"/>
      <c r="AL2039" s="39"/>
      <c r="AM2039" s="39"/>
      <c r="AN2039" s="39"/>
      <c r="AO2039" s="39"/>
      <c r="AP2039" s="39"/>
      <c r="AQ2039" s="39"/>
      <c r="AR2039" s="39"/>
      <c r="AS2039" s="39"/>
      <c r="AT2039" s="39"/>
      <c r="AU2039" s="39"/>
      <c r="AV2039" s="39"/>
      <c r="AW2039" s="39"/>
      <c r="AX2039" s="39"/>
      <c r="AY2039" s="39"/>
      <c r="AZ2039" s="39"/>
      <c r="BA2039" s="39"/>
      <c r="BB2039" s="39"/>
      <c r="BC2039" s="39"/>
      <c r="BD2039" s="39"/>
      <c r="BE2039" s="39"/>
      <c r="BF2039" s="39"/>
    </row>
    <row r="2040" spans="1:58" ht="13.5">
      <c r="A2040" s="39"/>
      <c r="B2040" s="39"/>
      <c r="C2040" s="39"/>
      <c r="D2040" s="39"/>
      <c r="E2040" s="39"/>
      <c r="F2040" s="39"/>
      <c r="G2040" s="39"/>
      <c r="H2040" s="40"/>
      <c r="I2040" s="39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  <c r="Z2040" s="39"/>
      <c r="AA2040" s="39"/>
      <c r="AB2040" s="39"/>
      <c r="AC2040" s="39"/>
      <c r="AD2040" s="39"/>
      <c r="AE2040" s="39"/>
      <c r="AF2040" s="39"/>
      <c r="AG2040" s="39"/>
      <c r="AH2040" s="39"/>
      <c r="AI2040" s="39"/>
      <c r="AJ2040" s="39"/>
      <c r="AK2040" s="39"/>
      <c r="AL2040" s="39"/>
      <c r="AM2040" s="39"/>
      <c r="AN2040" s="39"/>
      <c r="AO2040" s="39"/>
      <c r="AP2040" s="39"/>
      <c r="AQ2040" s="39"/>
      <c r="AR2040" s="39"/>
      <c r="AS2040" s="39"/>
      <c r="AT2040" s="39"/>
      <c r="AU2040" s="39"/>
      <c r="AV2040" s="39"/>
      <c r="AW2040" s="39"/>
      <c r="AX2040" s="39"/>
      <c r="AY2040" s="39"/>
      <c r="AZ2040" s="39"/>
      <c r="BA2040" s="39"/>
      <c r="BB2040" s="39"/>
      <c r="BC2040" s="39"/>
      <c r="BD2040" s="39"/>
      <c r="BE2040" s="39"/>
      <c r="BF2040" s="39"/>
    </row>
    <row r="2041" spans="1:58" ht="13.5">
      <c r="A2041" s="39"/>
      <c r="B2041" s="39"/>
      <c r="C2041" s="39"/>
      <c r="D2041" s="39"/>
      <c r="E2041" s="39"/>
      <c r="F2041" s="39"/>
      <c r="G2041" s="39"/>
      <c r="H2041" s="40"/>
      <c r="I2041" s="39"/>
      <c r="J2041" s="39"/>
      <c r="K2041" s="39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  <c r="Y2041" s="39"/>
      <c r="Z2041" s="39"/>
      <c r="AA2041" s="39"/>
      <c r="AB2041" s="39"/>
      <c r="AC2041" s="39"/>
      <c r="AD2041" s="39"/>
      <c r="AE2041" s="39"/>
      <c r="AF2041" s="39"/>
      <c r="AG2041" s="39"/>
      <c r="AH2041" s="39"/>
      <c r="AI2041" s="39"/>
      <c r="AJ2041" s="39"/>
      <c r="AK2041" s="39"/>
      <c r="AL2041" s="39"/>
      <c r="AM2041" s="39"/>
      <c r="AN2041" s="39"/>
      <c r="AO2041" s="39"/>
      <c r="AP2041" s="39"/>
      <c r="AQ2041" s="39"/>
      <c r="AR2041" s="39"/>
      <c r="AS2041" s="39"/>
      <c r="AT2041" s="39"/>
      <c r="AU2041" s="39"/>
      <c r="AV2041" s="39"/>
      <c r="AW2041" s="39"/>
      <c r="AX2041" s="39"/>
      <c r="AY2041" s="39"/>
      <c r="AZ2041" s="39"/>
      <c r="BA2041" s="39"/>
      <c r="BB2041" s="39"/>
      <c r="BC2041" s="39"/>
      <c r="BD2041" s="39"/>
      <c r="BE2041" s="39"/>
      <c r="BF2041" s="39"/>
    </row>
    <row r="2042" spans="1:58" ht="13.5">
      <c r="A2042" s="39"/>
      <c r="B2042" s="39"/>
      <c r="C2042" s="39"/>
      <c r="D2042" s="39"/>
      <c r="E2042" s="39"/>
      <c r="F2042" s="39"/>
      <c r="G2042" s="39"/>
      <c r="H2042" s="40"/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  <c r="AA2042" s="39"/>
      <c r="AB2042" s="39"/>
      <c r="AC2042" s="39"/>
      <c r="AD2042" s="39"/>
      <c r="AE2042" s="39"/>
      <c r="AF2042" s="39"/>
      <c r="AG2042" s="39"/>
      <c r="AH2042" s="39"/>
      <c r="AI2042" s="39"/>
      <c r="AJ2042" s="39"/>
      <c r="AK2042" s="39"/>
      <c r="AL2042" s="39"/>
      <c r="AM2042" s="39"/>
      <c r="AN2042" s="39"/>
      <c r="AO2042" s="39"/>
      <c r="AP2042" s="39"/>
      <c r="AQ2042" s="39"/>
      <c r="AR2042" s="39"/>
      <c r="AS2042" s="39"/>
      <c r="AT2042" s="39"/>
      <c r="AU2042" s="39"/>
      <c r="AV2042" s="39"/>
      <c r="AW2042" s="39"/>
      <c r="AX2042" s="39"/>
      <c r="AY2042" s="39"/>
      <c r="AZ2042" s="39"/>
      <c r="BA2042" s="39"/>
      <c r="BB2042" s="39"/>
      <c r="BC2042" s="39"/>
      <c r="BD2042" s="39"/>
      <c r="BE2042" s="39"/>
      <c r="BF2042" s="39"/>
    </row>
    <row r="2043" spans="1:58" ht="13.5">
      <c r="A2043" s="39"/>
      <c r="B2043" s="39"/>
      <c r="C2043" s="39"/>
      <c r="D2043" s="39"/>
      <c r="E2043" s="39"/>
      <c r="F2043" s="39"/>
      <c r="G2043" s="39"/>
      <c r="H2043" s="40"/>
      <c r="I2043" s="39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  <c r="Z2043" s="39"/>
      <c r="AA2043" s="39"/>
      <c r="AB2043" s="39"/>
      <c r="AC2043" s="39"/>
      <c r="AD2043" s="39"/>
      <c r="AE2043" s="39"/>
      <c r="AF2043" s="39"/>
      <c r="AG2043" s="39"/>
      <c r="AH2043" s="39"/>
      <c r="AI2043" s="39"/>
      <c r="AJ2043" s="39"/>
      <c r="AK2043" s="39"/>
      <c r="AL2043" s="39"/>
      <c r="AM2043" s="39"/>
      <c r="AN2043" s="39"/>
      <c r="AO2043" s="39"/>
      <c r="AP2043" s="39"/>
      <c r="AQ2043" s="39"/>
      <c r="AR2043" s="39"/>
      <c r="AS2043" s="39"/>
      <c r="AT2043" s="39"/>
      <c r="AU2043" s="39"/>
      <c r="AV2043" s="39"/>
      <c r="AW2043" s="39"/>
      <c r="AX2043" s="39"/>
      <c r="AY2043" s="39"/>
      <c r="AZ2043" s="39"/>
      <c r="BA2043" s="39"/>
      <c r="BB2043" s="39"/>
      <c r="BC2043" s="39"/>
      <c r="BD2043" s="39"/>
      <c r="BE2043" s="39"/>
      <c r="BF2043" s="39"/>
    </row>
    <row r="2044" spans="1:58" ht="13.5">
      <c r="A2044" s="39"/>
      <c r="B2044" s="39"/>
      <c r="C2044" s="39"/>
      <c r="D2044" s="39"/>
      <c r="E2044" s="39"/>
      <c r="F2044" s="39"/>
      <c r="G2044" s="39"/>
      <c r="H2044" s="40"/>
      <c r="I2044" s="39"/>
      <c r="J2044" s="39"/>
      <c r="K2044" s="39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  <c r="Z2044" s="39"/>
      <c r="AA2044" s="39"/>
      <c r="AB2044" s="39"/>
      <c r="AC2044" s="39"/>
      <c r="AD2044" s="39"/>
      <c r="AE2044" s="39"/>
      <c r="AF2044" s="39"/>
      <c r="AG2044" s="39"/>
      <c r="AH2044" s="39"/>
      <c r="AI2044" s="39"/>
      <c r="AJ2044" s="39"/>
      <c r="AK2044" s="39"/>
      <c r="AL2044" s="39"/>
      <c r="AM2044" s="39"/>
      <c r="AN2044" s="39"/>
      <c r="AO2044" s="39"/>
      <c r="AP2044" s="39"/>
      <c r="AQ2044" s="39"/>
      <c r="AR2044" s="39"/>
      <c r="AS2044" s="39"/>
      <c r="AT2044" s="39"/>
      <c r="AU2044" s="39"/>
      <c r="AV2044" s="39"/>
      <c r="AW2044" s="39"/>
      <c r="AX2044" s="39"/>
      <c r="AY2044" s="39"/>
      <c r="AZ2044" s="39"/>
      <c r="BA2044" s="39"/>
      <c r="BB2044" s="39"/>
      <c r="BC2044" s="39"/>
      <c r="BD2044" s="39"/>
      <c r="BE2044" s="39"/>
      <c r="BF2044" s="39"/>
    </row>
    <row r="2045" spans="1:58" ht="13.5">
      <c r="A2045" s="39"/>
      <c r="B2045" s="39"/>
      <c r="C2045" s="39"/>
      <c r="D2045" s="39"/>
      <c r="E2045" s="39"/>
      <c r="F2045" s="39"/>
      <c r="G2045" s="39"/>
      <c r="H2045" s="40"/>
      <c r="I2045" s="39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  <c r="Z2045" s="39"/>
      <c r="AA2045" s="39"/>
      <c r="AB2045" s="39"/>
      <c r="AC2045" s="39"/>
      <c r="AD2045" s="39"/>
      <c r="AE2045" s="39"/>
      <c r="AF2045" s="39"/>
      <c r="AG2045" s="39"/>
      <c r="AH2045" s="39"/>
      <c r="AI2045" s="39"/>
      <c r="AJ2045" s="39"/>
      <c r="AK2045" s="39"/>
      <c r="AL2045" s="39"/>
      <c r="AM2045" s="39"/>
      <c r="AN2045" s="39"/>
      <c r="AO2045" s="39"/>
      <c r="AP2045" s="39"/>
      <c r="AQ2045" s="39"/>
      <c r="AR2045" s="39"/>
      <c r="AS2045" s="39"/>
      <c r="AT2045" s="39"/>
      <c r="AU2045" s="39"/>
      <c r="AV2045" s="39"/>
      <c r="AW2045" s="39"/>
      <c r="AX2045" s="39"/>
      <c r="AY2045" s="39"/>
      <c r="AZ2045" s="39"/>
      <c r="BA2045" s="39"/>
      <c r="BB2045" s="39"/>
      <c r="BC2045" s="39"/>
      <c r="BD2045" s="39"/>
      <c r="BE2045" s="39"/>
      <c r="BF2045" s="39"/>
    </row>
    <row r="2046" spans="1:58" ht="13.5">
      <c r="A2046" s="39"/>
      <c r="B2046" s="39"/>
      <c r="C2046" s="39"/>
      <c r="D2046" s="39"/>
      <c r="E2046" s="39"/>
      <c r="F2046" s="39"/>
      <c r="G2046" s="39"/>
      <c r="H2046" s="40"/>
      <c r="I2046" s="39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  <c r="Z2046" s="39"/>
      <c r="AA2046" s="39"/>
      <c r="AB2046" s="39"/>
      <c r="AC2046" s="39"/>
      <c r="AD2046" s="39"/>
      <c r="AE2046" s="39"/>
      <c r="AF2046" s="39"/>
      <c r="AG2046" s="39"/>
      <c r="AH2046" s="39"/>
      <c r="AI2046" s="39"/>
      <c r="AJ2046" s="39"/>
      <c r="AK2046" s="39"/>
      <c r="AL2046" s="39"/>
      <c r="AM2046" s="39"/>
      <c r="AN2046" s="39"/>
      <c r="AO2046" s="39"/>
      <c r="AP2046" s="39"/>
      <c r="AQ2046" s="39"/>
      <c r="AR2046" s="39"/>
      <c r="AS2046" s="39"/>
      <c r="AT2046" s="39"/>
      <c r="AU2046" s="39"/>
      <c r="AV2046" s="39"/>
      <c r="AW2046" s="39"/>
      <c r="AX2046" s="39"/>
      <c r="AY2046" s="39"/>
      <c r="AZ2046" s="39"/>
      <c r="BA2046" s="39"/>
      <c r="BB2046" s="39"/>
      <c r="BC2046" s="39"/>
      <c r="BD2046" s="39"/>
      <c r="BE2046" s="39"/>
      <c r="BF2046" s="39"/>
    </row>
    <row r="2047" spans="1:58" ht="13.5">
      <c r="A2047" s="39"/>
      <c r="B2047" s="39"/>
      <c r="C2047" s="39"/>
      <c r="D2047" s="39"/>
      <c r="E2047" s="39"/>
      <c r="F2047" s="39"/>
      <c r="G2047" s="39"/>
      <c r="H2047" s="40"/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  <c r="Z2047" s="39"/>
      <c r="AA2047" s="39"/>
      <c r="AB2047" s="39"/>
      <c r="AC2047" s="39"/>
      <c r="AD2047" s="39"/>
      <c r="AE2047" s="39"/>
      <c r="AF2047" s="39"/>
      <c r="AG2047" s="39"/>
      <c r="AH2047" s="39"/>
      <c r="AI2047" s="39"/>
      <c r="AJ2047" s="39"/>
      <c r="AK2047" s="39"/>
      <c r="AL2047" s="39"/>
      <c r="AM2047" s="39"/>
      <c r="AN2047" s="39"/>
      <c r="AO2047" s="39"/>
      <c r="AP2047" s="39"/>
      <c r="AQ2047" s="39"/>
      <c r="AR2047" s="39"/>
      <c r="AS2047" s="39"/>
      <c r="AT2047" s="39"/>
      <c r="AU2047" s="39"/>
      <c r="AV2047" s="39"/>
      <c r="AW2047" s="39"/>
      <c r="AX2047" s="39"/>
      <c r="AY2047" s="39"/>
      <c r="AZ2047" s="39"/>
      <c r="BA2047" s="39"/>
      <c r="BB2047" s="39"/>
      <c r="BC2047" s="39"/>
      <c r="BD2047" s="39"/>
      <c r="BE2047" s="39"/>
      <c r="BF2047" s="39"/>
    </row>
    <row r="2048" spans="1:58" ht="13.5">
      <c r="A2048" s="39"/>
      <c r="B2048" s="39"/>
      <c r="C2048" s="39"/>
      <c r="D2048" s="39"/>
      <c r="E2048" s="39"/>
      <c r="F2048" s="39"/>
      <c r="G2048" s="39"/>
      <c r="H2048" s="40"/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  <c r="Z2048" s="39"/>
      <c r="AA2048" s="39"/>
      <c r="AB2048" s="39"/>
      <c r="AC2048" s="39"/>
      <c r="AD2048" s="39"/>
      <c r="AE2048" s="39"/>
      <c r="AF2048" s="39"/>
      <c r="AG2048" s="39"/>
      <c r="AH2048" s="39"/>
      <c r="AI2048" s="39"/>
      <c r="AJ2048" s="39"/>
      <c r="AK2048" s="39"/>
      <c r="AL2048" s="39"/>
      <c r="AM2048" s="39"/>
      <c r="AN2048" s="39"/>
      <c r="AO2048" s="39"/>
      <c r="AP2048" s="39"/>
      <c r="AQ2048" s="39"/>
      <c r="AR2048" s="39"/>
      <c r="AS2048" s="39"/>
      <c r="AT2048" s="39"/>
      <c r="AU2048" s="39"/>
      <c r="AV2048" s="39"/>
      <c r="AW2048" s="39"/>
      <c r="AX2048" s="39"/>
      <c r="AY2048" s="39"/>
      <c r="AZ2048" s="39"/>
      <c r="BA2048" s="39"/>
      <c r="BB2048" s="39"/>
      <c r="BC2048" s="39"/>
      <c r="BD2048" s="39"/>
      <c r="BE2048" s="39"/>
      <c r="BF2048" s="39"/>
    </row>
    <row r="2049" spans="1:58" ht="13.5">
      <c r="A2049" s="39"/>
      <c r="B2049" s="39"/>
      <c r="C2049" s="39"/>
      <c r="D2049" s="39"/>
      <c r="E2049" s="39"/>
      <c r="F2049" s="39"/>
      <c r="G2049" s="39"/>
      <c r="H2049" s="40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  <c r="AA2049" s="39"/>
      <c r="AB2049" s="39"/>
      <c r="AC2049" s="39"/>
      <c r="AD2049" s="39"/>
      <c r="AE2049" s="39"/>
      <c r="AF2049" s="39"/>
      <c r="AG2049" s="39"/>
      <c r="AH2049" s="39"/>
      <c r="AI2049" s="39"/>
      <c r="AJ2049" s="39"/>
      <c r="AK2049" s="39"/>
      <c r="AL2049" s="39"/>
      <c r="AM2049" s="39"/>
      <c r="AN2049" s="39"/>
      <c r="AO2049" s="39"/>
      <c r="AP2049" s="39"/>
      <c r="AQ2049" s="39"/>
      <c r="AR2049" s="39"/>
      <c r="AS2049" s="39"/>
      <c r="AT2049" s="39"/>
      <c r="AU2049" s="39"/>
      <c r="AV2049" s="39"/>
      <c r="AW2049" s="39"/>
      <c r="AX2049" s="39"/>
      <c r="AY2049" s="39"/>
      <c r="AZ2049" s="39"/>
      <c r="BA2049" s="39"/>
      <c r="BB2049" s="39"/>
      <c r="BC2049" s="39"/>
      <c r="BD2049" s="39"/>
      <c r="BE2049" s="39"/>
      <c r="BF2049" s="39"/>
    </row>
    <row r="2050" spans="1:58" ht="13.5">
      <c r="A2050" s="39"/>
      <c r="B2050" s="39"/>
      <c r="C2050" s="39"/>
      <c r="D2050" s="39"/>
      <c r="E2050" s="39"/>
      <c r="F2050" s="39"/>
      <c r="G2050" s="39"/>
      <c r="H2050" s="40"/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  <c r="AA2050" s="39"/>
      <c r="AB2050" s="39"/>
      <c r="AC2050" s="39"/>
      <c r="AD2050" s="39"/>
      <c r="AE2050" s="39"/>
      <c r="AF2050" s="39"/>
      <c r="AG2050" s="39"/>
      <c r="AH2050" s="39"/>
      <c r="AI2050" s="39"/>
      <c r="AJ2050" s="39"/>
      <c r="AK2050" s="39"/>
      <c r="AL2050" s="39"/>
      <c r="AM2050" s="39"/>
      <c r="AN2050" s="39"/>
      <c r="AO2050" s="39"/>
      <c r="AP2050" s="39"/>
      <c r="AQ2050" s="39"/>
      <c r="AR2050" s="39"/>
      <c r="AS2050" s="39"/>
      <c r="AT2050" s="39"/>
      <c r="AU2050" s="39"/>
      <c r="AV2050" s="39"/>
      <c r="AW2050" s="39"/>
      <c r="AX2050" s="39"/>
      <c r="AY2050" s="39"/>
      <c r="AZ2050" s="39"/>
      <c r="BA2050" s="39"/>
      <c r="BB2050" s="39"/>
      <c r="BC2050" s="39"/>
      <c r="BD2050" s="39"/>
      <c r="BE2050" s="39"/>
      <c r="BF2050" s="39"/>
    </row>
    <row r="2051" spans="1:58" ht="13.5">
      <c r="A2051" s="39"/>
      <c r="B2051" s="39"/>
      <c r="C2051" s="39"/>
      <c r="D2051" s="39"/>
      <c r="E2051" s="39"/>
      <c r="F2051" s="39"/>
      <c r="G2051" s="39"/>
      <c r="H2051" s="40"/>
      <c r="I2051" s="39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  <c r="Z2051" s="39"/>
      <c r="AA2051" s="39"/>
      <c r="AB2051" s="39"/>
      <c r="AC2051" s="39"/>
      <c r="AD2051" s="39"/>
      <c r="AE2051" s="39"/>
      <c r="AF2051" s="39"/>
      <c r="AG2051" s="39"/>
      <c r="AH2051" s="39"/>
      <c r="AI2051" s="39"/>
      <c r="AJ2051" s="39"/>
      <c r="AK2051" s="39"/>
      <c r="AL2051" s="39"/>
      <c r="AM2051" s="39"/>
      <c r="AN2051" s="39"/>
      <c r="AO2051" s="39"/>
      <c r="AP2051" s="39"/>
      <c r="AQ2051" s="39"/>
      <c r="AR2051" s="39"/>
      <c r="AS2051" s="39"/>
      <c r="AT2051" s="39"/>
      <c r="AU2051" s="39"/>
      <c r="AV2051" s="39"/>
      <c r="AW2051" s="39"/>
      <c r="AX2051" s="39"/>
      <c r="AY2051" s="39"/>
      <c r="AZ2051" s="39"/>
      <c r="BA2051" s="39"/>
      <c r="BB2051" s="39"/>
      <c r="BC2051" s="39"/>
      <c r="BD2051" s="39"/>
      <c r="BE2051" s="39"/>
      <c r="BF2051" s="39"/>
    </row>
    <row r="2052" spans="1:58" ht="13.5">
      <c r="A2052" s="39"/>
      <c r="B2052" s="39"/>
      <c r="C2052" s="39"/>
      <c r="D2052" s="39"/>
      <c r="E2052" s="39"/>
      <c r="F2052" s="39"/>
      <c r="G2052" s="39"/>
      <c r="H2052" s="40"/>
      <c r="I2052" s="39"/>
      <c r="J2052" s="39"/>
      <c r="K2052" s="39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  <c r="Z2052" s="39"/>
      <c r="AA2052" s="39"/>
      <c r="AB2052" s="39"/>
      <c r="AC2052" s="39"/>
      <c r="AD2052" s="39"/>
      <c r="AE2052" s="39"/>
      <c r="AF2052" s="39"/>
      <c r="AG2052" s="39"/>
      <c r="AH2052" s="39"/>
      <c r="AI2052" s="39"/>
      <c r="AJ2052" s="39"/>
      <c r="AK2052" s="39"/>
      <c r="AL2052" s="39"/>
      <c r="AM2052" s="39"/>
      <c r="AN2052" s="39"/>
      <c r="AO2052" s="39"/>
      <c r="AP2052" s="39"/>
      <c r="AQ2052" s="39"/>
      <c r="AR2052" s="39"/>
      <c r="AS2052" s="39"/>
      <c r="AT2052" s="39"/>
      <c r="AU2052" s="39"/>
      <c r="AV2052" s="39"/>
      <c r="AW2052" s="39"/>
      <c r="AX2052" s="39"/>
      <c r="AY2052" s="39"/>
      <c r="AZ2052" s="39"/>
      <c r="BA2052" s="39"/>
      <c r="BB2052" s="39"/>
      <c r="BC2052" s="39"/>
      <c r="BD2052" s="39"/>
      <c r="BE2052" s="39"/>
      <c r="BF2052" s="39"/>
    </row>
    <row r="2053" spans="1:58" ht="13.5">
      <c r="A2053" s="39"/>
      <c r="B2053" s="39"/>
      <c r="C2053" s="39"/>
      <c r="D2053" s="39"/>
      <c r="E2053" s="39"/>
      <c r="F2053" s="39"/>
      <c r="G2053" s="39"/>
      <c r="H2053" s="40"/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  <c r="AA2053" s="39"/>
      <c r="AB2053" s="39"/>
      <c r="AC2053" s="39"/>
      <c r="AD2053" s="39"/>
      <c r="AE2053" s="39"/>
      <c r="AF2053" s="39"/>
      <c r="AG2053" s="39"/>
      <c r="AH2053" s="39"/>
      <c r="AI2053" s="39"/>
      <c r="AJ2053" s="39"/>
      <c r="AK2053" s="39"/>
      <c r="AL2053" s="39"/>
      <c r="AM2053" s="39"/>
      <c r="AN2053" s="39"/>
      <c r="AO2053" s="39"/>
      <c r="AP2053" s="39"/>
      <c r="AQ2053" s="39"/>
      <c r="AR2053" s="39"/>
      <c r="AS2053" s="39"/>
      <c r="AT2053" s="39"/>
      <c r="AU2053" s="39"/>
      <c r="AV2053" s="39"/>
      <c r="AW2053" s="39"/>
      <c r="AX2053" s="39"/>
      <c r="AY2053" s="39"/>
      <c r="AZ2053" s="39"/>
      <c r="BA2053" s="39"/>
      <c r="BB2053" s="39"/>
      <c r="BC2053" s="39"/>
      <c r="BD2053" s="39"/>
      <c r="BE2053" s="39"/>
      <c r="BF2053" s="39"/>
    </row>
    <row r="2054" spans="1:58" ht="13.5">
      <c r="A2054" s="39"/>
      <c r="B2054" s="39"/>
      <c r="C2054" s="39"/>
      <c r="D2054" s="39"/>
      <c r="E2054" s="39"/>
      <c r="F2054" s="39"/>
      <c r="G2054" s="39"/>
      <c r="H2054" s="40"/>
      <c r="I2054" s="39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  <c r="Z2054" s="39"/>
      <c r="AA2054" s="39"/>
      <c r="AB2054" s="39"/>
      <c r="AC2054" s="39"/>
      <c r="AD2054" s="39"/>
      <c r="AE2054" s="39"/>
      <c r="AF2054" s="39"/>
      <c r="AG2054" s="39"/>
      <c r="AH2054" s="39"/>
      <c r="AI2054" s="39"/>
      <c r="AJ2054" s="39"/>
      <c r="AK2054" s="39"/>
      <c r="AL2054" s="39"/>
      <c r="AM2054" s="39"/>
      <c r="AN2054" s="39"/>
      <c r="AO2054" s="39"/>
      <c r="AP2054" s="39"/>
      <c r="AQ2054" s="39"/>
      <c r="AR2054" s="39"/>
      <c r="AS2054" s="39"/>
      <c r="AT2054" s="39"/>
      <c r="AU2054" s="39"/>
      <c r="AV2054" s="39"/>
      <c r="AW2054" s="39"/>
      <c r="AX2054" s="39"/>
      <c r="AY2054" s="39"/>
      <c r="AZ2054" s="39"/>
      <c r="BA2054" s="39"/>
      <c r="BB2054" s="39"/>
      <c r="BC2054" s="39"/>
      <c r="BD2054" s="39"/>
      <c r="BE2054" s="39"/>
      <c r="BF2054" s="39"/>
    </row>
    <row r="2055" spans="1:58" ht="13.5">
      <c r="A2055" s="39"/>
      <c r="B2055" s="39"/>
      <c r="C2055" s="39"/>
      <c r="D2055" s="39"/>
      <c r="E2055" s="39"/>
      <c r="F2055" s="39"/>
      <c r="G2055" s="39"/>
      <c r="H2055" s="40"/>
      <c r="I2055" s="39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  <c r="Z2055" s="39"/>
      <c r="AA2055" s="39"/>
      <c r="AB2055" s="39"/>
      <c r="AC2055" s="39"/>
      <c r="AD2055" s="39"/>
      <c r="AE2055" s="39"/>
      <c r="AF2055" s="39"/>
      <c r="AG2055" s="39"/>
      <c r="AH2055" s="39"/>
      <c r="AI2055" s="39"/>
      <c r="AJ2055" s="39"/>
      <c r="AK2055" s="39"/>
      <c r="AL2055" s="39"/>
      <c r="AM2055" s="39"/>
      <c r="AN2055" s="39"/>
      <c r="AO2055" s="39"/>
      <c r="AP2055" s="39"/>
      <c r="AQ2055" s="39"/>
      <c r="AR2055" s="39"/>
      <c r="AS2055" s="39"/>
      <c r="AT2055" s="39"/>
      <c r="AU2055" s="39"/>
      <c r="AV2055" s="39"/>
      <c r="AW2055" s="39"/>
      <c r="AX2055" s="39"/>
      <c r="AY2055" s="39"/>
      <c r="AZ2055" s="39"/>
      <c r="BA2055" s="39"/>
      <c r="BB2055" s="39"/>
      <c r="BC2055" s="39"/>
      <c r="BD2055" s="39"/>
      <c r="BE2055" s="39"/>
      <c r="BF2055" s="39"/>
    </row>
    <row r="2056" spans="1:58" ht="13.5">
      <c r="A2056" s="39"/>
      <c r="B2056" s="39"/>
      <c r="C2056" s="39"/>
      <c r="D2056" s="39"/>
      <c r="E2056" s="39"/>
      <c r="F2056" s="39"/>
      <c r="G2056" s="39"/>
      <c r="H2056" s="40"/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  <c r="AA2056" s="39"/>
      <c r="AB2056" s="39"/>
      <c r="AC2056" s="39"/>
      <c r="AD2056" s="39"/>
      <c r="AE2056" s="39"/>
      <c r="AF2056" s="39"/>
      <c r="AG2056" s="39"/>
      <c r="AH2056" s="39"/>
      <c r="AI2056" s="39"/>
      <c r="AJ2056" s="39"/>
      <c r="AK2056" s="39"/>
      <c r="AL2056" s="39"/>
      <c r="AM2056" s="39"/>
      <c r="AN2056" s="39"/>
      <c r="AO2056" s="39"/>
      <c r="AP2056" s="39"/>
      <c r="AQ2056" s="39"/>
      <c r="AR2056" s="39"/>
      <c r="AS2056" s="39"/>
      <c r="AT2056" s="39"/>
      <c r="AU2056" s="39"/>
      <c r="AV2056" s="39"/>
      <c r="AW2056" s="39"/>
      <c r="AX2056" s="39"/>
      <c r="AY2056" s="39"/>
      <c r="AZ2056" s="39"/>
      <c r="BA2056" s="39"/>
      <c r="BB2056" s="39"/>
      <c r="BC2056" s="39"/>
      <c r="BD2056" s="39"/>
      <c r="BE2056" s="39"/>
      <c r="BF2056" s="39"/>
    </row>
    <row r="2057" spans="1:58" ht="13.5">
      <c r="A2057" s="39"/>
      <c r="B2057" s="39"/>
      <c r="C2057" s="39"/>
      <c r="D2057" s="39"/>
      <c r="E2057" s="39"/>
      <c r="F2057" s="39"/>
      <c r="G2057" s="39"/>
      <c r="H2057" s="40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  <c r="AA2057" s="39"/>
      <c r="AB2057" s="39"/>
      <c r="AC2057" s="39"/>
      <c r="AD2057" s="39"/>
      <c r="AE2057" s="39"/>
      <c r="AF2057" s="39"/>
      <c r="AG2057" s="39"/>
      <c r="AH2057" s="39"/>
      <c r="AI2057" s="39"/>
      <c r="AJ2057" s="39"/>
      <c r="AK2057" s="39"/>
      <c r="AL2057" s="39"/>
      <c r="AM2057" s="39"/>
      <c r="AN2057" s="39"/>
      <c r="AO2057" s="39"/>
      <c r="AP2057" s="39"/>
      <c r="AQ2057" s="39"/>
      <c r="AR2057" s="39"/>
      <c r="AS2057" s="39"/>
      <c r="AT2057" s="39"/>
      <c r="AU2057" s="39"/>
      <c r="AV2057" s="39"/>
      <c r="AW2057" s="39"/>
      <c r="AX2057" s="39"/>
      <c r="AY2057" s="39"/>
      <c r="AZ2057" s="39"/>
      <c r="BA2057" s="39"/>
      <c r="BB2057" s="39"/>
      <c r="BC2057" s="39"/>
      <c r="BD2057" s="39"/>
      <c r="BE2057" s="39"/>
      <c r="BF2057" s="39"/>
    </row>
    <row r="2058" spans="1:58" ht="13.5">
      <c r="A2058" s="39"/>
      <c r="B2058" s="39"/>
      <c r="C2058" s="39"/>
      <c r="D2058" s="39"/>
      <c r="E2058" s="39"/>
      <c r="F2058" s="39"/>
      <c r="G2058" s="39"/>
      <c r="H2058" s="40"/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  <c r="AA2058" s="39"/>
      <c r="AB2058" s="39"/>
      <c r="AC2058" s="39"/>
      <c r="AD2058" s="39"/>
      <c r="AE2058" s="39"/>
      <c r="AF2058" s="39"/>
      <c r="AG2058" s="39"/>
      <c r="AH2058" s="39"/>
      <c r="AI2058" s="39"/>
      <c r="AJ2058" s="39"/>
      <c r="AK2058" s="39"/>
      <c r="AL2058" s="39"/>
      <c r="AM2058" s="39"/>
      <c r="AN2058" s="39"/>
      <c r="AO2058" s="39"/>
      <c r="AP2058" s="39"/>
      <c r="AQ2058" s="39"/>
      <c r="AR2058" s="39"/>
      <c r="AS2058" s="39"/>
      <c r="AT2058" s="39"/>
      <c r="AU2058" s="39"/>
      <c r="AV2058" s="39"/>
      <c r="AW2058" s="39"/>
      <c r="AX2058" s="39"/>
      <c r="AY2058" s="39"/>
      <c r="AZ2058" s="39"/>
      <c r="BA2058" s="39"/>
      <c r="BB2058" s="39"/>
      <c r="BC2058" s="39"/>
      <c r="BD2058" s="39"/>
      <c r="BE2058" s="39"/>
      <c r="BF2058" s="39"/>
    </row>
    <row r="2059" spans="1:58" ht="13.5">
      <c r="A2059" s="39"/>
      <c r="B2059" s="39"/>
      <c r="C2059" s="39"/>
      <c r="D2059" s="39"/>
      <c r="E2059" s="39"/>
      <c r="F2059" s="39"/>
      <c r="G2059" s="39"/>
      <c r="H2059" s="40"/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  <c r="Z2059" s="39"/>
      <c r="AA2059" s="39"/>
      <c r="AB2059" s="39"/>
      <c r="AC2059" s="39"/>
      <c r="AD2059" s="39"/>
      <c r="AE2059" s="39"/>
      <c r="AF2059" s="39"/>
      <c r="AG2059" s="39"/>
      <c r="AH2059" s="39"/>
      <c r="AI2059" s="39"/>
      <c r="AJ2059" s="39"/>
      <c r="AK2059" s="39"/>
      <c r="AL2059" s="39"/>
      <c r="AM2059" s="39"/>
      <c r="AN2059" s="39"/>
      <c r="AO2059" s="39"/>
      <c r="AP2059" s="39"/>
      <c r="AQ2059" s="39"/>
      <c r="AR2059" s="39"/>
      <c r="AS2059" s="39"/>
      <c r="AT2059" s="39"/>
      <c r="AU2059" s="39"/>
      <c r="AV2059" s="39"/>
      <c r="AW2059" s="39"/>
      <c r="AX2059" s="39"/>
      <c r="AY2059" s="39"/>
      <c r="AZ2059" s="39"/>
      <c r="BA2059" s="39"/>
      <c r="BB2059" s="39"/>
      <c r="BC2059" s="39"/>
      <c r="BD2059" s="39"/>
      <c r="BE2059" s="39"/>
      <c r="BF2059" s="39"/>
    </row>
    <row r="2060" spans="1:58" ht="13.5">
      <c r="A2060" s="39"/>
      <c r="B2060" s="39"/>
      <c r="C2060" s="39"/>
      <c r="D2060" s="39"/>
      <c r="E2060" s="39"/>
      <c r="F2060" s="39"/>
      <c r="G2060" s="39"/>
      <c r="H2060" s="40"/>
      <c r="I2060" s="39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  <c r="Z2060" s="39"/>
      <c r="AA2060" s="39"/>
      <c r="AB2060" s="39"/>
      <c r="AC2060" s="39"/>
      <c r="AD2060" s="39"/>
      <c r="AE2060" s="39"/>
      <c r="AF2060" s="39"/>
      <c r="AG2060" s="39"/>
      <c r="AH2060" s="39"/>
      <c r="AI2060" s="39"/>
      <c r="AJ2060" s="39"/>
      <c r="AK2060" s="39"/>
      <c r="AL2060" s="39"/>
      <c r="AM2060" s="39"/>
      <c r="AN2060" s="39"/>
      <c r="AO2060" s="39"/>
      <c r="AP2060" s="39"/>
      <c r="AQ2060" s="39"/>
      <c r="AR2060" s="39"/>
      <c r="AS2060" s="39"/>
      <c r="AT2060" s="39"/>
      <c r="AU2060" s="39"/>
      <c r="AV2060" s="39"/>
      <c r="AW2060" s="39"/>
      <c r="AX2060" s="39"/>
      <c r="AY2060" s="39"/>
      <c r="AZ2060" s="39"/>
      <c r="BA2060" s="39"/>
      <c r="BB2060" s="39"/>
      <c r="BC2060" s="39"/>
      <c r="BD2060" s="39"/>
      <c r="BE2060" s="39"/>
      <c r="BF2060" s="39"/>
    </row>
    <row r="2061" spans="1:58" ht="13.5">
      <c r="A2061" s="39"/>
      <c r="B2061" s="39"/>
      <c r="C2061" s="39"/>
      <c r="D2061" s="39"/>
      <c r="E2061" s="39"/>
      <c r="F2061" s="39"/>
      <c r="G2061" s="39"/>
      <c r="H2061" s="40"/>
      <c r="I2061" s="39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  <c r="Z2061" s="39"/>
      <c r="AA2061" s="39"/>
      <c r="AB2061" s="39"/>
      <c r="AC2061" s="39"/>
      <c r="AD2061" s="39"/>
      <c r="AE2061" s="39"/>
      <c r="AF2061" s="39"/>
      <c r="AG2061" s="39"/>
      <c r="AH2061" s="39"/>
      <c r="AI2061" s="39"/>
      <c r="AJ2061" s="39"/>
      <c r="AK2061" s="39"/>
      <c r="AL2061" s="39"/>
      <c r="AM2061" s="39"/>
      <c r="AN2061" s="39"/>
      <c r="AO2061" s="39"/>
      <c r="AP2061" s="39"/>
      <c r="AQ2061" s="39"/>
      <c r="AR2061" s="39"/>
      <c r="AS2061" s="39"/>
      <c r="AT2061" s="39"/>
      <c r="AU2061" s="39"/>
      <c r="AV2061" s="39"/>
      <c r="AW2061" s="39"/>
      <c r="AX2061" s="39"/>
      <c r="AY2061" s="39"/>
      <c r="AZ2061" s="39"/>
      <c r="BA2061" s="39"/>
      <c r="BB2061" s="39"/>
      <c r="BC2061" s="39"/>
      <c r="BD2061" s="39"/>
      <c r="BE2061" s="39"/>
      <c r="BF2061" s="39"/>
    </row>
    <row r="2062" spans="1:58" ht="13.5">
      <c r="A2062" s="39"/>
      <c r="B2062" s="39"/>
      <c r="C2062" s="39"/>
      <c r="D2062" s="39"/>
      <c r="E2062" s="39"/>
      <c r="F2062" s="39"/>
      <c r="G2062" s="39"/>
      <c r="H2062" s="40"/>
      <c r="I2062" s="39"/>
      <c r="J2062" s="39"/>
      <c r="K2062" s="39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  <c r="Y2062" s="39"/>
      <c r="Z2062" s="39"/>
      <c r="AA2062" s="39"/>
      <c r="AB2062" s="39"/>
      <c r="AC2062" s="39"/>
      <c r="AD2062" s="39"/>
      <c r="AE2062" s="39"/>
      <c r="AF2062" s="39"/>
      <c r="AG2062" s="39"/>
      <c r="AH2062" s="39"/>
      <c r="AI2062" s="39"/>
      <c r="AJ2062" s="39"/>
      <c r="AK2062" s="39"/>
      <c r="AL2062" s="39"/>
      <c r="AM2062" s="39"/>
      <c r="AN2062" s="39"/>
      <c r="AO2062" s="39"/>
      <c r="AP2062" s="39"/>
      <c r="AQ2062" s="39"/>
      <c r="AR2062" s="39"/>
      <c r="AS2062" s="39"/>
      <c r="AT2062" s="39"/>
      <c r="AU2062" s="39"/>
      <c r="AV2062" s="39"/>
      <c r="AW2062" s="39"/>
      <c r="AX2062" s="39"/>
      <c r="AY2062" s="39"/>
      <c r="AZ2062" s="39"/>
      <c r="BA2062" s="39"/>
      <c r="BB2062" s="39"/>
      <c r="BC2062" s="39"/>
      <c r="BD2062" s="39"/>
      <c r="BE2062" s="39"/>
      <c r="BF2062" s="39"/>
    </row>
    <row r="2063" spans="1:58" ht="13.5">
      <c r="A2063" s="39"/>
      <c r="B2063" s="39"/>
      <c r="C2063" s="39"/>
      <c r="D2063" s="39"/>
      <c r="E2063" s="39"/>
      <c r="F2063" s="39"/>
      <c r="G2063" s="39"/>
      <c r="H2063" s="40"/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  <c r="AA2063" s="39"/>
      <c r="AB2063" s="39"/>
      <c r="AC2063" s="39"/>
      <c r="AD2063" s="39"/>
      <c r="AE2063" s="39"/>
      <c r="AF2063" s="39"/>
      <c r="AG2063" s="39"/>
      <c r="AH2063" s="39"/>
      <c r="AI2063" s="39"/>
      <c r="AJ2063" s="39"/>
      <c r="AK2063" s="39"/>
      <c r="AL2063" s="39"/>
      <c r="AM2063" s="39"/>
      <c r="AN2063" s="39"/>
      <c r="AO2063" s="39"/>
      <c r="AP2063" s="39"/>
      <c r="AQ2063" s="39"/>
      <c r="AR2063" s="39"/>
      <c r="AS2063" s="39"/>
      <c r="AT2063" s="39"/>
      <c r="AU2063" s="39"/>
      <c r="AV2063" s="39"/>
      <c r="AW2063" s="39"/>
      <c r="AX2063" s="39"/>
      <c r="AY2063" s="39"/>
      <c r="AZ2063" s="39"/>
      <c r="BA2063" s="39"/>
      <c r="BB2063" s="39"/>
      <c r="BC2063" s="39"/>
      <c r="BD2063" s="39"/>
      <c r="BE2063" s="39"/>
      <c r="BF2063" s="39"/>
    </row>
    <row r="2064" spans="1:58" ht="13.5">
      <c r="A2064" s="39"/>
      <c r="B2064" s="39"/>
      <c r="C2064" s="39"/>
      <c r="D2064" s="39"/>
      <c r="E2064" s="39"/>
      <c r="F2064" s="39"/>
      <c r="G2064" s="39"/>
      <c r="H2064" s="40"/>
      <c r="I2064" s="39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  <c r="Z2064" s="39"/>
      <c r="AA2064" s="39"/>
      <c r="AB2064" s="39"/>
      <c r="AC2064" s="39"/>
      <c r="AD2064" s="39"/>
      <c r="AE2064" s="39"/>
      <c r="AF2064" s="39"/>
      <c r="AG2064" s="39"/>
      <c r="AH2064" s="39"/>
      <c r="AI2064" s="39"/>
      <c r="AJ2064" s="39"/>
      <c r="AK2064" s="39"/>
      <c r="AL2064" s="39"/>
      <c r="AM2064" s="39"/>
      <c r="AN2064" s="39"/>
      <c r="AO2064" s="39"/>
      <c r="AP2064" s="39"/>
      <c r="AQ2064" s="39"/>
      <c r="AR2064" s="39"/>
      <c r="AS2064" s="39"/>
      <c r="AT2064" s="39"/>
      <c r="AU2064" s="39"/>
      <c r="AV2064" s="39"/>
      <c r="AW2064" s="39"/>
      <c r="AX2064" s="39"/>
      <c r="AY2064" s="39"/>
      <c r="AZ2064" s="39"/>
      <c r="BA2064" s="39"/>
      <c r="BB2064" s="39"/>
      <c r="BC2064" s="39"/>
      <c r="BD2064" s="39"/>
      <c r="BE2064" s="39"/>
      <c r="BF2064" s="39"/>
    </row>
    <row r="2065" spans="1:58" ht="13.5">
      <c r="A2065" s="39"/>
      <c r="B2065" s="39"/>
      <c r="C2065" s="39"/>
      <c r="D2065" s="39"/>
      <c r="E2065" s="39"/>
      <c r="F2065" s="39"/>
      <c r="G2065" s="39"/>
      <c r="H2065" s="40"/>
      <c r="I2065" s="39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  <c r="Z2065" s="39"/>
      <c r="AA2065" s="39"/>
      <c r="AB2065" s="39"/>
      <c r="AC2065" s="39"/>
      <c r="AD2065" s="39"/>
      <c r="AE2065" s="39"/>
      <c r="AF2065" s="39"/>
      <c r="AG2065" s="39"/>
      <c r="AH2065" s="39"/>
      <c r="AI2065" s="39"/>
      <c r="AJ2065" s="39"/>
      <c r="AK2065" s="39"/>
      <c r="AL2065" s="39"/>
      <c r="AM2065" s="39"/>
      <c r="AN2065" s="39"/>
      <c r="AO2065" s="39"/>
      <c r="AP2065" s="39"/>
      <c r="AQ2065" s="39"/>
      <c r="AR2065" s="39"/>
      <c r="AS2065" s="39"/>
      <c r="AT2065" s="39"/>
      <c r="AU2065" s="39"/>
      <c r="AV2065" s="39"/>
      <c r="AW2065" s="39"/>
      <c r="AX2065" s="39"/>
      <c r="AY2065" s="39"/>
      <c r="AZ2065" s="39"/>
      <c r="BA2065" s="39"/>
      <c r="BB2065" s="39"/>
      <c r="BC2065" s="39"/>
      <c r="BD2065" s="39"/>
      <c r="BE2065" s="39"/>
      <c r="BF2065" s="39"/>
    </row>
    <row r="2066" spans="1:58" ht="13.5">
      <c r="A2066" s="39"/>
      <c r="B2066" s="39"/>
      <c r="C2066" s="39"/>
      <c r="D2066" s="39"/>
      <c r="E2066" s="39"/>
      <c r="F2066" s="39"/>
      <c r="G2066" s="39"/>
      <c r="H2066" s="40"/>
      <c r="I2066" s="39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  <c r="Z2066" s="39"/>
      <c r="AA2066" s="39"/>
      <c r="AB2066" s="39"/>
      <c r="AC2066" s="39"/>
      <c r="AD2066" s="39"/>
      <c r="AE2066" s="39"/>
      <c r="AF2066" s="39"/>
      <c r="AG2066" s="39"/>
      <c r="AH2066" s="39"/>
      <c r="AI2066" s="39"/>
      <c r="AJ2066" s="39"/>
      <c r="AK2066" s="39"/>
      <c r="AL2066" s="39"/>
      <c r="AM2066" s="39"/>
      <c r="AN2066" s="39"/>
      <c r="AO2066" s="39"/>
      <c r="AP2066" s="39"/>
      <c r="AQ2066" s="39"/>
      <c r="AR2066" s="39"/>
      <c r="AS2066" s="39"/>
      <c r="AT2066" s="39"/>
      <c r="AU2066" s="39"/>
      <c r="AV2066" s="39"/>
      <c r="AW2066" s="39"/>
      <c r="AX2066" s="39"/>
      <c r="AY2066" s="39"/>
      <c r="AZ2066" s="39"/>
      <c r="BA2066" s="39"/>
      <c r="BB2066" s="39"/>
      <c r="BC2066" s="39"/>
      <c r="BD2066" s="39"/>
      <c r="BE2066" s="39"/>
      <c r="BF2066" s="39"/>
    </row>
    <row r="2067" spans="1:58" ht="13.5">
      <c r="A2067" s="39"/>
      <c r="B2067" s="39"/>
      <c r="C2067" s="39"/>
      <c r="D2067" s="39"/>
      <c r="E2067" s="39"/>
      <c r="F2067" s="39"/>
      <c r="G2067" s="39"/>
      <c r="H2067" s="40"/>
      <c r="I2067" s="39"/>
      <c r="J2067" s="39"/>
      <c r="K2067" s="39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  <c r="Z2067" s="39"/>
      <c r="AA2067" s="39"/>
      <c r="AB2067" s="39"/>
      <c r="AC2067" s="39"/>
      <c r="AD2067" s="39"/>
      <c r="AE2067" s="39"/>
      <c r="AF2067" s="39"/>
      <c r="AG2067" s="39"/>
      <c r="AH2067" s="39"/>
      <c r="AI2067" s="39"/>
      <c r="AJ2067" s="39"/>
      <c r="AK2067" s="39"/>
      <c r="AL2067" s="39"/>
      <c r="AM2067" s="39"/>
      <c r="AN2067" s="39"/>
      <c r="AO2067" s="39"/>
      <c r="AP2067" s="39"/>
      <c r="AQ2067" s="39"/>
      <c r="AR2067" s="39"/>
      <c r="AS2067" s="39"/>
      <c r="AT2067" s="39"/>
      <c r="AU2067" s="39"/>
      <c r="AV2067" s="39"/>
      <c r="AW2067" s="39"/>
      <c r="AX2067" s="39"/>
      <c r="AY2067" s="39"/>
      <c r="AZ2067" s="39"/>
      <c r="BA2067" s="39"/>
      <c r="BB2067" s="39"/>
      <c r="BC2067" s="39"/>
      <c r="BD2067" s="39"/>
      <c r="BE2067" s="39"/>
      <c r="BF2067" s="39"/>
    </row>
    <row r="2068" spans="1:58" ht="13.5">
      <c r="A2068" s="39"/>
      <c r="B2068" s="39"/>
      <c r="C2068" s="39"/>
      <c r="D2068" s="39"/>
      <c r="E2068" s="39"/>
      <c r="F2068" s="39"/>
      <c r="G2068" s="39"/>
      <c r="H2068" s="40"/>
      <c r="I2068" s="39"/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  <c r="AA2068" s="39"/>
      <c r="AB2068" s="39"/>
      <c r="AC2068" s="39"/>
      <c r="AD2068" s="39"/>
      <c r="AE2068" s="39"/>
      <c r="AF2068" s="39"/>
      <c r="AG2068" s="39"/>
      <c r="AH2068" s="39"/>
      <c r="AI2068" s="39"/>
      <c r="AJ2068" s="39"/>
      <c r="AK2068" s="39"/>
      <c r="AL2068" s="39"/>
      <c r="AM2068" s="39"/>
      <c r="AN2068" s="39"/>
      <c r="AO2068" s="39"/>
      <c r="AP2068" s="39"/>
      <c r="AQ2068" s="39"/>
      <c r="AR2068" s="39"/>
      <c r="AS2068" s="39"/>
      <c r="AT2068" s="39"/>
      <c r="AU2068" s="39"/>
      <c r="AV2068" s="39"/>
      <c r="AW2068" s="39"/>
      <c r="AX2068" s="39"/>
      <c r="AY2068" s="39"/>
      <c r="AZ2068" s="39"/>
      <c r="BA2068" s="39"/>
      <c r="BB2068" s="39"/>
      <c r="BC2068" s="39"/>
      <c r="BD2068" s="39"/>
      <c r="BE2068" s="39"/>
      <c r="BF2068" s="39"/>
    </row>
    <row r="2069" spans="1:58" ht="13.5">
      <c r="A2069" s="39"/>
      <c r="B2069" s="39"/>
      <c r="C2069" s="39"/>
      <c r="D2069" s="39"/>
      <c r="E2069" s="39"/>
      <c r="F2069" s="39"/>
      <c r="G2069" s="39"/>
      <c r="H2069" s="40"/>
      <c r="I2069" s="39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  <c r="Z2069" s="39"/>
      <c r="AA2069" s="39"/>
      <c r="AB2069" s="39"/>
      <c r="AC2069" s="39"/>
      <c r="AD2069" s="39"/>
      <c r="AE2069" s="39"/>
      <c r="AF2069" s="39"/>
      <c r="AG2069" s="39"/>
      <c r="AH2069" s="39"/>
      <c r="AI2069" s="39"/>
      <c r="AJ2069" s="39"/>
      <c r="AK2069" s="39"/>
      <c r="AL2069" s="39"/>
      <c r="AM2069" s="39"/>
      <c r="AN2069" s="39"/>
      <c r="AO2069" s="39"/>
      <c r="AP2069" s="39"/>
      <c r="AQ2069" s="39"/>
      <c r="AR2069" s="39"/>
      <c r="AS2069" s="39"/>
      <c r="AT2069" s="39"/>
      <c r="AU2069" s="39"/>
      <c r="AV2069" s="39"/>
      <c r="AW2069" s="39"/>
      <c r="AX2069" s="39"/>
      <c r="AY2069" s="39"/>
      <c r="AZ2069" s="39"/>
      <c r="BA2069" s="39"/>
      <c r="BB2069" s="39"/>
      <c r="BC2069" s="39"/>
      <c r="BD2069" s="39"/>
      <c r="BE2069" s="39"/>
      <c r="BF2069" s="39"/>
    </row>
    <row r="2070" spans="1:58" ht="13.5">
      <c r="A2070" s="39"/>
      <c r="B2070" s="39"/>
      <c r="C2070" s="39"/>
      <c r="D2070" s="39"/>
      <c r="E2070" s="39"/>
      <c r="F2070" s="39"/>
      <c r="G2070" s="39"/>
      <c r="H2070" s="40"/>
      <c r="I2070" s="39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  <c r="Z2070" s="39"/>
      <c r="AA2070" s="39"/>
      <c r="AB2070" s="39"/>
      <c r="AC2070" s="39"/>
      <c r="AD2070" s="39"/>
      <c r="AE2070" s="39"/>
      <c r="AF2070" s="39"/>
      <c r="AG2070" s="39"/>
      <c r="AH2070" s="39"/>
      <c r="AI2070" s="39"/>
      <c r="AJ2070" s="39"/>
      <c r="AK2070" s="39"/>
      <c r="AL2070" s="39"/>
      <c r="AM2070" s="39"/>
      <c r="AN2070" s="39"/>
      <c r="AO2070" s="39"/>
      <c r="AP2070" s="39"/>
      <c r="AQ2070" s="39"/>
      <c r="AR2070" s="39"/>
      <c r="AS2070" s="39"/>
      <c r="AT2070" s="39"/>
      <c r="AU2070" s="39"/>
      <c r="AV2070" s="39"/>
      <c r="AW2070" s="39"/>
      <c r="AX2070" s="39"/>
      <c r="AY2070" s="39"/>
      <c r="AZ2070" s="39"/>
      <c r="BA2070" s="39"/>
      <c r="BB2070" s="39"/>
      <c r="BC2070" s="39"/>
      <c r="BD2070" s="39"/>
      <c r="BE2070" s="39"/>
      <c r="BF2070" s="39"/>
    </row>
    <row r="2071" spans="1:58" ht="13.5">
      <c r="A2071" s="39"/>
      <c r="B2071" s="39"/>
      <c r="C2071" s="39"/>
      <c r="D2071" s="39"/>
      <c r="E2071" s="39"/>
      <c r="F2071" s="39"/>
      <c r="G2071" s="39"/>
      <c r="H2071" s="40"/>
      <c r="I2071" s="39"/>
      <c r="J2071" s="39"/>
      <c r="K2071" s="39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  <c r="Y2071" s="39"/>
      <c r="Z2071" s="39"/>
      <c r="AA2071" s="39"/>
      <c r="AB2071" s="39"/>
      <c r="AC2071" s="39"/>
      <c r="AD2071" s="39"/>
      <c r="AE2071" s="39"/>
      <c r="AF2071" s="39"/>
      <c r="AG2071" s="39"/>
      <c r="AH2071" s="39"/>
      <c r="AI2071" s="39"/>
      <c r="AJ2071" s="39"/>
      <c r="AK2071" s="39"/>
      <c r="AL2071" s="39"/>
      <c r="AM2071" s="39"/>
      <c r="AN2071" s="39"/>
      <c r="AO2071" s="39"/>
      <c r="AP2071" s="39"/>
      <c r="AQ2071" s="39"/>
      <c r="AR2071" s="39"/>
      <c r="AS2071" s="39"/>
      <c r="AT2071" s="39"/>
      <c r="AU2071" s="39"/>
      <c r="AV2071" s="39"/>
      <c r="AW2071" s="39"/>
      <c r="AX2071" s="39"/>
      <c r="AY2071" s="39"/>
      <c r="AZ2071" s="39"/>
      <c r="BA2071" s="39"/>
      <c r="BB2071" s="39"/>
      <c r="BC2071" s="39"/>
      <c r="BD2071" s="39"/>
      <c r="BE2071" s="39"/>
      <c r="BF2071" s="39"/>
    </row>
    <row r="2072" spans="1:58" ht="13.5">
      <c r="A2072" s="39"/>
      <c r="B2072" s="39"/>
      <c r="C2072" s="39"/>
      <c r="D2072" s="39"/>
      <c r="E2072" s="39"/>
      <c r="F2072" s="39"/>
      <c r="G2072" s="39"/>
      <c r="H2072" s="40"/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  <c r="AA2072" s="39"/>
      <c r="AB2072" s="39"/>
      <c r="AC2072" s="39"/>
      <c r="AD2072" s="39"/>
      <c r="AE2072" s="39"/>
      <c r="AF2072" s="39"/>
      <c r="AG2072" s="39"/>
      <c r="AH2072" s="39"/>
      <c r="AI2072" s="39"/>
      <c r="AJ2072" s="39"/>
      <c r="AK2072" s="39"/>
      <c r="AL2072" s="39"/>
      <c r="AM2072" s="39"/>
      <c r="AN2072" s="39"/>
      <c r="AO2072" s="39"/>
      <c r="AP2072" s="39"/>
      <c r="AQ2072" s="39"/>
      <c r="AR2072" s="39"/>
      <c r="AS2072" s="39"/>
      <c r="AT2072" s="39"/>
      <c r="AU2072" s="39"/>
      <c r="AV2072" s="39"/>
      <c r="AW2072" s="39"/>
      <c r="AX2072" s="39"/>
      <c r="AY2072" s="39"/>
      <c r="AZ2072" s="39"/>
      <c r="BA2072" s="39"/>
      <c r="BB2072" s="39"/>
      <c r="BC2072" s="39"/>
      <c r="BD2072" s="39"/>
      <c r="BE2072" s="39"/>
      <c r="BF2072" s="39"/>
    </row>
    <row r="2073" spans="1:58" ht="13.5">
      <c r="A2073" s="39"/>
      <c r="B2073" s="39"/>
      <c r="C2073" s="39"/>
      <c r="D2073" s="39"/>
      <c r="E2073" s="39"/>
      <c r="F2073" s="39"/>
      <c r="G2073" s="39"/>
      <c r="H2073" s="40"/>
      <c r="I2073" s="39"/>
      <c r="J2073" s="39"/>
      <c r="K2073" s="39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  <c r="Y2073" s="39"/>
      <c r="Z2073" s="39"/>
      <c r="AA2073" s="39"/>
      <c r="AB2073" s="39"/>
      <c r="AC2073" s="39"/>
      <c r="AD2073" s="39"/>
      <c r="AE2073" s="39"/>
      <c r="AF2073" s="39"/>
      <c r="AG2073" s="39"/>
      <c r="AH2073" s="39"/>
      <c r="AI2073" s="39"/>
      <c r="AJ2073" s="39"/>
      <c r="AK2073" s="39"/>
      <c r="AL2073" s="39"/>
      <c r="AM2073" s="39"/>
      <c r="AN2073" s="39"/>
      <c r="AO2073" s="39"/>
      <c r="AP2073" s="39"/>
      <c r="AQ2073" s="39"/>
      <c r="AR2073" s="39"/>
      <c r="AS2073" s="39"/>
      <c r="AT2073" s="39"/>
      <c r="AU2073" s="39"/>
      <c r="AV2073" s="39"/>
      <c r="AW2073" s="39"/>
      <c r="AX2073" s="39"/>
      <c r="AY2073" s="39"/>
      <c r="AZ2073" s="39"/>
      <c r="BA2073" s="39"/>
      <c r="BB2073" s="39"/>
      <c r="BC2073" s="39"/>
      <c r="BD2073" s="39"/>
      <c r="BE2073" s="39"/>
      <c r="BF2073" s="39"/>
    </row>
    <row r="2074" spans="1:58" ht="13.5">
      <c r="A2074" s="39"/>
      <c r="B2074" s="39"/>
      <c r="C2074" s="39"/>
      <c r="D2074" s="39"/>
      <c r="E2074" s="39"/>
      <c r="F2074" s="39"/>
      <c r="G2074" s="39"/>
      <c r="H2074" s="40"/>
      <c r="I2074" s="39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  <c r="Z2074" s="39"/>
      <c r="AA2074" s="39"/>
      <c r="AB2074" s="39"/>
      <c r="AC2074" s="39"/>
      <c r="AD2074" s="39"/>
      <c r="AE2074" s="39"/>
      <c r="AF2074" s="39"/>
      <c r="AG2074" s="39"/>
      <c r="AH2074" s="39"/>
      <c r="AI2074" s="39"/>
      <c r="AJ2074" s="39"/>
      <c r="AK2074" s="39"/>
      <c r="AL2074" s="39"/>
      <c r="AM2074" s="39"/>
      <c r="AN2074" s="39"/>
      <c r="AO2074" s="39"/>
      <c r="AP2074" s="39"/>
      <c r="AQ2074" s="39"/>
      <c r="AR2074" s="39"/>
      <c r="AS2074" s="39"/>
      <c r="AT2074" s="39"/>
      <c r="AU2074" s="39"/>
      <c r="AV2074" s="39"/>
      <c r="AW2074" s="39"/>
      <c r="AX2074" s="39"/>
      <c r="AY2074" s="39"/>
      <c r="AZ2074" s="39"/>
      <c r="BA2074" s="39"/>
      <c r="BB2074" s="39"/>
      <c r="BC2074" s="39"/>
      <c r="BD2074" s="39"/>
      <c r="BE2074" s="39"/>
      <c r="BF2074" s="39"/>
    </row>
    <row r="2075" spans="1:58" ht="13.5">
      <c r="A2075" s="39"/>
      <c r="B2075" s="39"/>
      <c r="C2075" s="39"/>
      <c r="D2075" s="39"/>
      <c r="E2075" s="39"/>
      <c r="F2075" s="39"/>
      <c r="G2075" s="39"/>
      <c r="H2075" s="40"/>
      <c r="I2075" s="39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  <c r="Z2075" s="39"/>
      <c r="AA2075" s="39"/>
      <c r="AB2075" s="39"/>
      <c r="AC2075" s="39"/>
      <c r="AD2075" s="39"/>
      <c r="AE2075" s="39"/>
      <c r="AF2075" s="39"/>
      <c r="AG2075" s="39"/>
      <c r="AH2075" s="39"/>
      <c r="AI2075" s="39"/>
      <c r="AJ2075" s="39"/>
      <c r="AK2075" s="39"/>
      <c r="AL2075" s="39"/>
      <c r="AM2075" s="39"/>
      <c r="AN2075" s="39"/>
      <c r="AO2075" s="39"/>
      <c r="AP2075" s="39"/>
      <c r="AQ2075" s="39"/>
      <c r="AR2075" s="39"/>
      <c r="AS2075" s="39"/>
      <c r="AT2075" s="39"/>
      <c r="AU2075" s="39"/>
      <c r="AV2075" s="39"/>
      <c r="AW2075" s="39"/>
      <c r="AX2075" s="39"/>
      <c r="AY2075" s="39"/>
      <c r="AZ2075" s="39"/>
      <c r="BA2075" s="39"/>
      <c r="BB2075" s="39"/>
      <c r="BC2075" s="39"/>
      <c r="BD2075" s="39"/>
      <c r="BE2075" s="39"/>
      <c r="BF2075" s="39"/>
    </row>
    <row r="2076" spans="1:58" ht="13.5">
      <c r="A2076" s="39"/>
      <c r="B2076" s="39"/>
      <c r="C2076" s="39"/>
      <c r="D2076" s="39"/>
      <c r="E2076" s="39"/>
      <c r="F2076" s="39"/>
      <c r="G2076" s="39"/>
      <c r="H2076" s="40"/>
      <c r="I2076" s="39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  <c r="Z2076" s="39"/>
      <c r="AA2076" s="39"/>
      <c r="AB2076" s="39"/>
      <c r="AC2076" s="39"/>
      <c r="AD2076" s="39"/>
      <c r="AE2076" s="39"/>
      <c r="AF2076" s="39"/>
      <c r="AG2076" s="39"/>
      <c r="AH2076" s="39"/>
      <c r="AI2076" s="39"/>
      <c r="AJ2076" s="39"/>
      <c r="AK2076" s="39"/>
      <c r="AL2076" s="39"/>
      <c r="AM2076" s="39"/>
      <c r="AN2076" s="39"/>
      <c r="AO2076" s="39"/>
      <c r="AP2076" s="39"/>
      <c r="AQ2076" s="39"/>
      <c r="AR2076" s="39"/>
      <c r="AS2076" s="39"/>
      <c r="AT2076" s="39"/>
      <c r="AU2076" s="39"/>
      <c r="AV2076" s="39"/>
      <c r="AW2076" s="39"/>
      <c r="AX2076" s="39"/>
      <c r="AY2076" s="39"/>
      <c r="AZ2076" s="39"/>
      <c r="BA2076" s="39"/>
      <c r="BB2076" s="39"/>
      <c r="BC2076" s="39"/>
      <c r="BD2076" s="39"/>
      <c r="BE2076" s="39"/>
      <c r="BF2076" s="39"/>
    </row>
    <row r="2077" spans="1:58" ht="13.5">
      <c r="A2077" s="39"/>
      <c r="B2077" s="39"/>
      <c r="C2077" s="39"/>
      <c r="D2077" s="39"/>
      <c r="E2077" s="39"/>
      <c r="F2077" s="39"/>
      <c r="G2077" s="39"/>
      <c r="H2077" s="40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  <c r="AA2077" s="39"/>
      <c r="AB2077" s="39"/>
      <c r="AC2077" s="39"/>
      <c r="AD2077" s="39"/>
      <c r="AE2077" s="39"/>
      <c r="AF2077" s="39"/>
      <c r="AG2077" s="39"/>
      <c r="AH2077" s="39"/>
      <c r="AI2077" s="39"/>
      <c r="AJ2077" s="39"/>
      <c r="AK2077" s="39"/>
      <c r="AL2077" s="39"/>
      <c r="AM2077" s="39"/>
      <c r="AN2077" s="39"/>
      <c r="AO2077" s="39"/>
      <c r="AP2077" s="39"/>
      <c r="AQ2077" s="39"/>
      <c r="AR2077" s="39"/>
      <c r="AS2077" s="39"/>
      <c r="AT2077" s="39"/>
      <c r="AU2077" s="39"/>
      <c r="AV2077" s="39"/>
      <c r="AW2077" s="39"/>
      <c r="AX2077" s="39"/>
      <c r="AY2077" s="39"/>
      <c r="AZ2077" s="39"/>
      <c r="BA2077" s="39"/>
      <c r="BB2077" s="39"/>
      <c r="BC2077" s="39"/>
      <c r="BD2077" s="39"/>
      <c r="BE2077" s="39"/>
      <c r="BF2077" s="39"/>
    </row>
    <row r="2078" spans="1:58" ht="13.5">
      <c r="A2078" s="39"/>
      <c r="B2078" s="39"/>
      <c r="C2078" s="39"/>
      <c r="D2078" s="39"/>
      <c r="E2078" s="39"/>
      <c r="F2078" s="39"/>
      <c r="G2078" s="39"/>
      <c r="H2078" s="40"/>
      <c r="I2078" s="39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39"/>
      <c r="Z2078" s="39"/>
      <c r="AA2078" s="39"/>
      <c r="AB2078" s="39"/>
      <c r="AC2078" s="39"/>
      <c r="AD2078" s="39"/>
      <c r="AE2078" s="39"/>
      <c r="AF2078" s="39"/>
      <c r="AG2078" s="39"/>
      <c r="AH2078" s="39"/>
      <c r="AI2078" s="39"/>
      <c r="AJ2078" s="39"/>
      <c r="AK2078" s="39"/>
      <c r="AL2078" s="39"/>
      <c r="AM2078" s="39"/>
      <c r="AN2078" s="39"/>
      <c r="AO2078" s="39"/>
      <c r="AP2078" s="39"/>
      <c r="AQ2078" s="39"/>
      <c r="AR2078" s="39"/>
      <c r="AS2078" s="39"/>
      <c r="AT2078" s="39"/>
      <c r="AU2078" s="39"/>
      <c r="AV2078" s="39"/>
      <c r="AW2078" s="39"/>
      <c r="AX2078" s="39"/>
      <c r="AY2078" s="39"/>
      <c r="AZ2078" s="39"/>
      <c r="BA2078" s="39"/>
      <c r="BB2078" s="39"/>
      <c r="BC2078" s="39"/>
      <c r="BD2078" s="39"/>
      <c r="BE2078" s="39"/>
      <c r="BF2078" s="39"/>
    </row>
    <row r="2079" spans="1:58" ht="13.5">
      <c r="A2079" s="39"/>
      <c r="B2079" s="39"/>
      <c r="C2079" s="39"/>
      <c r="D2079" s="39"/>
      <c r="E2079" s="39"/>
      <c r="F2079" s="39"/>
      <c r="G2079" s="39"/>
      <c r="H2079" s="40"/>
      <c r="I2079" s="39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39"/>
      <c r="Z2079" s="39"/>
      <c r="AA2079" s="39"/>
      <c r="AB2079" s="39"/>
      <c r="AC2079" s="39"/>
      <c r="AD2079" s="39"/>
      <c r="AE2079" s="39"/>
      <c r="AF2079" s="39"/>
      <c r="AG2079" s="39"/>
      <c r="AH2079" s="39"/>
      <c r="AI2079" s="39"/>
      <c r="AJ2079" s="39"/>
      <c r="AK2079" s="39"/>
      <c r="AL2079" s="39"/>
      <c r="AM2079" s="39"/>
      <c r="AN2079" s="39"/>
      <c r="AO2079" s="39"/>
      <c r="AP2079" s="39"/>
      <c r="AQ2079" s="39"/>
      <c r="AR2079" s="39"/>
      <c r="AS2079" s="39"/>
      <c r="AT2079" s="39"/>
      <c r="AU2079" s="39"/>
      <c r="AV2079" s="39"/>
      <c r="AW2079" s="39"/>
      <c r="AX2079" s="39"/>
      <c r="AY2079" s="39"/>
      <c r="AZ2079" s="39"/>
      <c r="BA2079" s="39"/>
      <c r="BB2079" s="39"/>
      <c r="BC2079" s="39"/>
      <c r="BD2079" s="39"/>
      <c r="BE2079" s="39"/>
      <c r="BF2079" s="39"/>
    </row>
    <row r="2080" spans="1:58" ht="13.5">
      <c r="A2080" s="39"/>
      <c r="B2080" s="39"/>
      <c r="C2080" s="39"/>
      <c r="D2080" s="39"/>
      <c r="E2080" s="39"/>
      <c r="F2080" s="39"/>
      <c r="G2080" s="39"/>
      <c r="H2080" s="40"/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  <c r="AA2080" s="39"/>
      <c r="AB2080" s="39"/>
      <c r="AC2080" s="39"/>
      <c r="AD2080" s="39"/>
      <c r="AE2080" s="39"/>
      <c r="AF2080" s="39"/>
      <c r="AG2080" s="39"/>
      <c r="AH2080" s="39"/>
      <c r="AI2080" s="39"/>
      <c r="AJ2080" s="39"/>
      <c r="AK2080" s="39"/>
      <c r="AL2080" s="39"/>
      <c r="AM2080" s="39"/>
      <c r="AN2080" s="39"/>
      <c r="AO2080" s="39"/>
      <c r="AP2080" s="39"/>
      <c r="AQ2080" s="39"/>
      <c r="AR2080" s="39"/>
      <c r="AS2080" s="39"/>
      <c r="AT2080" s="39"/>
      <c r="AU2080" s="39"/>
      <c r="AV2080" s="39"/>
      <c r="AW2080" s="39"/>
      <c r="AX2080" s="39"/>
      <c r="AY2080" s="39"/>
      <c r="AZ2080" s="39"/>
      <c r="BA2080" s="39"/>
      <c r="BB2080" s="39"/>
      <c r="BC2080" s="39"/>
      <c r="BD2080" s="39"/>
      <c r="BE2080" s="39"/>
      <c r="BF2080" s="39"/>
    </row>
    <row r="2081" spans="1:58" ht="13.5">
      <c r="A2081" s="39"/>
      <c r="B2081" s="39"/>
      <c r="C2081" s="39"/>
      <c r="D2081" s="39"/>
      <c r="E2081" s="39"/>
      <c r="F2081" s="39"/>
      <c r="G2081" s="39"/>
      <c r="H2081" s="40"/>
      <c r="I2081" s="39"/>
      <c r="J2081" s="39"/>
      <c r="K2081" s="39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  <c r="Z2081" s="39"/>
      <c r="AA2081" s="39"/>
      <c r="AB2081" s="39"/>
      <c r="AC2081" s="39"/>
      <c r="AD2081" s="39"/>
      <c r="AE2081" s="39"/>
      <c r="AF2081" s="39"/>
      <c r="AG2081" s="39"/>
      <c r="AH2081" s="39"/>
      <c r="AI2081" s="39"/>
      <c r="AJ2081" s="39"/>
      <c r="AK2081" s="39"/>
      <c r="AL2081" s="39"/>
      <c r="AM2081" s="39"/>
      <c r="AN2081" s="39"/>
      <c r="AO2081" s="39"/>
      <c r="AP2081" s="39"/>
      <c r="AQ2081" s="39"/>
      <c r="AR2081" s="39"/>
      <c r="AS2081" s="39"/>
      <c r="AT2081" s="39"/>
      <c r="AU2081" s="39"/>
      <c r="AV2081" s="39"/>
      <c r="AW2081" s="39"/>
      <c r="AX2081" s="39"/>
      <c r="AY2081" s="39"/>
      <c r="AZ2081" s="39"/>
      <c r="BA2081" s="39"/>
      <c r="BB2081" s="39"/>
      <c r="BC2081" s="39"/>
      <c r="BD2081" s="39"/>
      <c r="BE2081" s="39"/>
      <c r="BF2081" s="39"/>
    </row>
    <row r="2082" spans="1:58" ht="13.5">
      <c r="A2082" s="39"/>
      <c r="B2082" s="39"/>
      <c r="C2082" s="39"/>
      <c r="D2082" s="39"/>
      <c r="E2082" s="39"/>
      <c r="F2082" s="39"/>
      <c r="G2082" s="39"/>
      <c r="H2082" s="40"/>
      <c r="I2082" s="39"/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  <c r="AA2082" s="39"/>
      <c r="AB2082" s="39"/>
      <c r="AC2082" s="39"/>
      <c r="AD2082" s="39"/>
      <c r="AE2082" s="39"/>
      <c r="AF2082" s="39"/>
      <c r="AG2082" s="39"/>
      <c r="AH2082" s="39"/>
      <c r="AI2082" s="39"/>
      <c r="AJ2082" s="39"/>
      <c r="AK2082" s="39"/>
      <c r="AL2082" s="39"/>
      <c r="AM2082" s="39"/>
      <c r="AN2082" s="39"/>
      <c r="AO2082" s="39"/>
      <c r="AP2082" s="39"/>
      <c r="AQ2082" s="39"/>
      <c r="AR2082" s="39"/>
      <c r="AS2082" s="39"/>
      <c r="AT2082" s="39"/>
      <c r="AU2082" s="39"/>
      <c r="AV2082" s="39"/>
      <c r="AW2082" s="39"/>
      <c r="AX2082" s="39"/>
      <c r="AY2082" s="39"/>
      <c r="AZ2082" s="39"/>
      <c r="BA2082" s="39"/>
      <c r="BB2082" s="39"/>
      <c r="BC2082" s="39"/>
      <c r="BD2082" s="39"/>
      <c r="BE2082" s="39"/>
      <c r="BF2082" s="39"/>
    </row>
    <row r="2083" spans="1:58" ht="13.5">
      <c r="A2083" s="39"/>
      <c r="B2083" s="39"/>
      <c r="C2083" s="39"/>
      <c r="D2083" s="39"/>
      <c r="E2083" s="39"/>
      <c r="F2083" s="39"/>
      <c r="G2083" s="39"/>
      <c r="H2083" s="40"/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  <c r="AA2083" s="39"/>
      <c r="AB2083" s="39"/>
      <c r="AC2083" s="39"/>
      <c r="AD2083" s="39"/>
      <c r="AE2083" s="39"/>
      <c r="AF2083" s="39"/>
      <c r="AG2083" s="39"/>
      <c r="AH2083" s="39"/>
      <c r="AI2083" s="39"/>
      <c r="AJ2083" s="39"/>
      <c r="AK2083" s="39"/>
      <c r="AL2083" s="39"/>
      <c r="AM2083" s="39"/>
      <c r="AN2083" s="39"/>
      <c r="AO2083" s="39"/>
      <c r="AP2083" s="39"/>
      <c r="AQ2083" s="39"/>
      <c r="AR2083" s="39"/>
      <c r="AS2083" s="39"/>
      <c r="AT2083" s="39"/>
      <c r="AU2083" s="39"/>
      <c r="AV2083" s="39"/>
      <c r="AW2083" s="39"/>
      <c r="AX2083" s="39"/>
      <c r="AY2083" s="39"/>
      <c r="AZ2083" s="39"/>
      <c r="BA2083" s="39"/>
      <c r="BB2083" s="39"/>
      <c r="BC2083" s="39"/>
      <c r="BD2083" s="39"/>
      <c r="BE2083" s="39"/>
      <c r="BF2083" s="39"/>
    </row>
    <row r="2084" spans="1:58" ht="13.5">
      <c r="A2084" s="39"/>
      <c r="B2084" s="39"/>
      <c r="C2084" s="39"/>
      <c r="D2084" s="39"/>
      <c r="E2084" s="39"/>
      <c r="F2084" s="39"/>
      <c r="G2084" s="39"/>
      <c r="H2084" s="40"/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  <c r="AA2084" s="39"/>
      <c r="AB2084" s="39"/>
      <c r="AC2084" s="39"/>
      <c r="AD2084" s="39"/>
      <c r="AE2084" s="39"/>
      <c r="AF2084" s="39"/>
      <c r="AG2084" s="39"/>
      <c r="AH2084" s="39"/>
      <c r="AI2084" s="39"/>
      <c r="AJ2084" s="39"/>
      <c r="AK2084" s="39"/>
      <c r="AL2084" s="39"/>
      <c r="AM2084" s="39"/>
      <c r="AN2084" s="39"/>
      <c r="AO2084" s="39"/>
      <c r="AP2084" s="39"/>
      <c r="AQ2084" s="39"/>
      <c r="AR2084" s="39"/>
      <c r="AS2084" s="39"/>
      <c r="AT2084" s="39"/>
      <c r="AU2084" s="39"/>
      <c r="AV2084" s="39"/>
      <c r="AW2084" s="39"/>
      <c r="AX2084" s="39"/>
      <c r="AY2084" s="39"/>
      <c r="AZ2084" s="39"/>
      <c r="BA2084" s="39"/>
      <c r="BB2084" s="39"/>
      <c r="BC2084" s="39"/>
      <c r="BD2084" s="39"/>
      <c r="BE2084" s="39"/>
      <c r="BF2084" s="39"/>
    </row>
    <row r="2085" spans="1:58" ht="13.5">
      <c r="A2085" s="39"/>
      <c r="B2085" s="39"/>
      <c r="C2085" s="39"/>
      <c r="D2085" s="39"/>
      <c r="E2085" s="39"/>
      <c r="F2085" s="39"/>
      <c r="G2085" s="39"/>
      <c r="H2085" s="40"/>
      <c r="I2085" s="39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  <c r="Z2085" s="39"/>
      <c r="AA2085" s="39"/>
      <c r="AB2085" s="39"/>
      <c r="AC2085" s="39"/>
      <c r="AD2085" s="39"/>
      <c r="AE2085" s="39"/>
      <c r="AF2085" s="39"/>
      <c r="AG2085" s="39"/>
      <c r="AH2085" s="39"/>
      <c r="AI2085" s="39"/>
      <c r="AJ2085" s="39"/>
      <c r="AK2085" s="39"/>
      <c r="AL2085" s="39"/>
      <c r="AM2085" s="39"/>
      <c r="AN2085" s="39"/>
      <c r="AO2085" s="39"/>
      <c r="AP2085" s="39"/>
      <c r="AQ2085" s="39"/>
      <c r="AR2085" s="39"/>
      <c r="AS2085" s="39"/>
      <c r="AT2085" s="39"/>
      <c r="AU2085" s="39"/>
      <c r="AV2085" s="39"/>
      <c r="AW2085" s="39"/>
      <c r="AX2085" s="39"/>
      <c r="AY2085" s="39"/>
      <c r="AZ2085" s="39"/>
      <c r="BA2085" s="39"/>
      <c r="BB2085" s="39"/>
      <c r="BC2085" s="39"/>
      <c r="BD2085" s="39"/>
      <c r="BE2085" s="39"/>
      <c r="BF2085" s="39"/>
    </row>
    <row r="2086" spans="1:58" ht="13.5">
      <c r="A2086" s="39"/>
      <c r="B2086" s="39"/>
      <c r="C2086" s="39"/>
      <c r="D2086" s="39"/>
      <c r="E2086" s="39"/>
      <c r="F2086" s="39"/>
      <c r="G2086" s="39"/>
      <c r="H2086" s="40"/>
      <c r="I2086" s="39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  <c r="Z2086" s="39"/>
      <c r="AA2086" s="39"/>
      <c r="AB2086" s="39"/>
      <c r="AC2086" s="39"/>
      <c r="AD2086" s="39"/>
      <c r="AE2086" s="39"/>
      <c r="AF2086" s="39"/>
      <c r="AG2086" s="39"/>
      <c r="AH2086" s="39"/>
      <c r="AI2086" s="39"/>
      <c r="AJ2086" s="39"/>
      <c r="AK2086" s="39"/>
      <c r="AL2086" s="39"/>
      <c r="AM2086" s="39"/>
      <c r="AN2086" s="39"/>
      <c r="AO2086" s="39"/>
      <c r="AP2086" s="39"/>
      <c r="AQ2086" s="39"/>
      <c r="AR2086" s="39"/>
      <c r="AS2086" s="39"/>
      <c r="AT2086" s="39"/>
      <c r="AU2086" s="39"/>
      <c r="AV2086" s="39"/>
      <c r="AW2086" s="39"/>
      <c r="AX2086" s="39"/>
      <c r="AY2086" s="39"/>
      <c r="AZ2086" s="39"/>
      <c r="BA2086" s="39"/>
      <c r="BB2086" s="39"/>
      <c r="BC2086" s="39"/>
      <c r="BD2086" s="39"/>
      <c r="BE2086" s="39"/>
      <c r="BF2086" s="39"/>
    </row>
    <row r="2087" spans="1:58" ht="13.5">
      <c r="A2087" s="39"/>
      <c r="B2087" s="39"/>
      <c r="C2087" s="39"/>
      <c r="D2087" s="39"/>
      <c r="E2087" s="39"/>
      <c r="F2087" s="39"/>
      <c r="G2087" s="39"/>
      <c r="H2087" s="40"/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  <c r="Z2087" s="39"/>
      <c r="AA2087" s="39"/>
      <c r="AB2087" s="39"/>
      <c r="AC2087" s="39"/>
      <c r="AD2087" s="39"/>
      <c r="AE2087" s="39"/>
      <c r="AF2087" s="39"/>
      <c r="AG2087" s="39"/>
      <c r="AH2087" s="39"/>
      <c r="AI2087" s="39"/>
      <c r="AJ2087" s="39"/>
      <c r="AK2087" s="39"/>
      <c r="AL2087" s="39"/>
      <c r="AM2087" s="39"/>
      <c r="AN2087" s="39"/>
      <c r="AO2087" s="39"/>
      <c r="AP2087" s="39"/>
      <c r="AQ2087" s="39"/>
      <c r="AR2087" s="39"/>
      <c r="AS2087" s="39"/>
      <c r="AT2087" s="39"/>
      <c r="AU2087" s="39"/>
      <c r="AV2087" s="39"/>
      <c r="AW2087" s="39"/>
      <c r="AX2087" s="39"/>
      <c r="AY2087" s="39"/>
      <c r="AZ2087" s="39"/>
      <c r="BA2087" s="39"/>
      <c r="BB2087" s="39"/>
      <c r="BC2087" s="39"/>
      <c r="BD2087" s="39"/>
      <c r="BE2087" s="39"/>
      <c r="BF2087" s="39"/>
    </row>
    <row r="2088" spans="1:58" ht="13.5">
      <c r="A2088" s="39"/>
      <c r="B2088" s="39"/>
      <c r="C2088" s="39"/>
      <c r="D2088" s="39"/>
      <c r="E2088" s="39"/>
      <c r="F2088" s="39"/>
      <c r="G2088" s="39"/>
      <c r="H2088" s="40"/>
      <c r="I2088" s="39"/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  <c r="AA2088" s="39"/>
      <c r="AB2088" s="39"/>
      <c r="AC2088" s="39"/>
      <c r="AD2088" s="39"/>
      <c r="AE2088" s="39"/>
      <c r="AF2088" s="39"/>
      <c r="AG2088" s="39"/>
      <c r="AH2088" s="39"/>
      <c r="AI2088" s="39"/>
      <c r="AJ2088" s="39"/>
      <c r="AK2088" s="39"/>
      <c r="AL2088" s="39"/>
      <c r="AM2088" s="39"/>
      <c r="AN2088" s="39"/>
      <c r="AO2088" s="39"/>
      <c r="AP2088" s="39"/>
      <c r="AQ2088" s="39"/>
      <c r="AR2088" s="39"/>
      <c r="AS2088" s="39"/>
      <c r="AT2088" s="39"/>
      <c r="AU2088" s="39"/>
      <c r="AV2088" s="39"/>
      <c r="AW2088" s="39"/>
      <c r="AX2088" s="39"/>
      <c r="AY2088" s="39"/>
      <c r="AZ2088" s="39"/>
      <c r="BA2088" s="39"/>
      <c r="BB2088" s="39"/>
      <c r="BC2088" s="39"/>
      <c r="BD2088" s="39"/>
      <c r="BE2088" s="39"/>
      <c r="BF2088" s="39"/>
    </row>
    <row r="2089" spans="1:58" ht="13.5">
      <c r="A2089" s="39"/>
      <c r="B2089" s="39"/>
      <c r="C2089" s="39"/>
      <c r="D2089" s="39"/>
      <c r="E2089" s="39"/>
      <c r="F2089" s="39"/>
      <c r="G2089" s="39"/>
      <c r="H2089" s="40"/>
      <c r="I2089" s="39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  <c r="Z2089" s="39"/>
      <c r="AA2089" s="39"/>
      <c r="AB2089" s="39"/>
      <c r="AC2089" s="39"/>
      <c r="AD2089" s="39"/>
      <c r="AE2089" s="39"/>
      <c r="AF2089" s="39"/>
      <c r="AG2089" s="39"/>
      <c r="AH2089" s="39"/>
      <c r="AI2089" s="39"/>
      <c r="AJ2089" s="39"/>
      <c r="AK2089" s="39"/>
      <c r="AL2089" s="39"/>
      <c r="AM2089" s="39"/>
      <c r="AN2089" s="39"/>
      <c r="AO2089" s="39"/>
      <c r="AP2089" s="39"/>
      <c r="AQ2089" s="39"/>
      <c r="AR2089" s="39"/>
      <c r="AS2089" s="39"/>
      <c r="AT2089" s="39"/>
      <c r="AU2089" s="39"/>
      <c r="AV2089" s="39"/>
      <c r="AW2089" s="39"/>
      <c r="AX2089" s="39"/>
      <c r="AY2089" s="39"/>
      <c r="AZ2089" s="39"/>
      <c r="BA2089" s="39"/>
      <c r="BB2089" s="39"/>
      <c r="BC2089" s="39"/>
      <c r="BD2089" s="39"/>
      <c r="BE2089" s="39"/>
      <c r="BF2089" s="39"/>
    </row>
    <row r="2090" spans="1:58" ht="13.5">
      <c r="A2090" s="39"/>
      <c r="B2090" s="39"/>
      <c r="C2090" s="39"/>
      <c r="D2090" s="39"/>
      <c r="E2090" s="39"/>
      <c r="F2090" s="39"/>
      <c r="G2090" s="39"/>
      <c r="H2090" s="40"/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  <c r="AA2090" s="39"/>
      <c r="AB2090" s="39"/>
      <c r="AC2090" s="39"/>
      <c r="AD2090" s="39"/>
      <c r="AE2090" s="39"/>
      <c r="AF2090" s="39"/>
      <c r="AG2090" s="39"/>
      <c r="AH2090" s="39"/>
      <c r="AI2090" s="39"/>
      <c r="AJ2090" s="39"/>
      <c r="AK2090" s="39"/>
      <c r="AL2090" s="39"/>
      <c r="AM2090" s="39"/>
      <c r="AN2090" s="39"/>
      <c r="AO2090" s="39"/>
      <c r="AP2090" s="39"/>
      <c r="AQ2090" s="39"/>
      <c r="AR2090" s="39"/>
      <c r="AS2090" s="39"/>
      <c r="AT2090" s="39"/>
      <c r="AU2090" s="39"/>
      <c r="AV2090" s="39"/>
      <c r="AW2090" s="39"/>
      <c r="AX2090" s="39"/>
      <c r="AY2090" s="39"/>
      <c r="AZ2090" s="39"/>
      <c r="BA2090" s="39"/>
      <c r="BB2090" s="39"/>
      <c r="BC2090" s="39"/>
      <c r="BD2090" s="39"/>
      <c r="BE2090" s="39"/>
      <c r="BF2090" s="39"/>
    </row>
    <row r="2091" spans="1:58" ht="13.5">
      <c r="A2091" s="39"/>
      <c r="B2091" s="39"/>
      <c r="C2091" s="39"/>
      <c r="D2091" s="39"/>
      <c r="E2091" s="39"/>
      <c r="F2091" s="39"/>
      <c r="G2091" s="39"/>
      <c r="H2091" s="40"/>
      <c r="I2091" s="39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  <c r="Z2091" s="39"/>
      <c r="AA2091" s="39"/>
      <c r="AB2091" s="39"/>
      <c r="AC2091" s="39"/>
      <c r="AD2091" s="39"/>
      <c r="AE2091" s="39"/>
      <c r="AF2091" s="39"/>
      <c r="AG2091" s="39"/>
      <c r="AH2091" s="39"/>
      <c r="AI2091" s="39"/>
      <c r="AJ2091" s="39"/>
      <c r="AK2091" s="39"/>
      <c r="AL2091" s="39"/>
      <c r="AM2091" s="39"/>
      <c r="AN2091" s="39"/>
      <c r="AO2091" s="39"/>
      <c r="AP2091" s="39"/>
      <c r="AQ2091" s="39"/>
      <c r="AR2091" s="39"/>
      <c r="AS2091" s="39"/>
      <c r="AT2091" s="39"/>
      <c r="AU2091" s="39"/>
      <c r="AV2091" s="39"/>
      <c r="AW2091" s="39"/>
      <c r="AX2091" s="39"/>
      <c r="AY2091" s="39"/>
      <c r="AZ2091" s="39"/>
      <c r="BA2091" s="39"/>
      <c r="BB2091" s="39"/>
      <c r="BC2091" s="39"/>
      <c r="BD2091" s="39"/>
      <c r="BE2091" s="39"/>
      <c r="BF2091" s="39"/>
    </row>
    <row r="2092" spans="1:58" ht="13.5">
      <c r="A2092" s="39"/>
      <c r="B2092" s="39"/>
      <c r="C2092" s="39"/>
      <c r="D2092" s="39"/>
      <c r="E2092" s="39"/>
      <c r="F2092" s="39"/>
      <c r="G2092" s="39"/>
      <c r="H2092" s="40"/>
      <c r="I2092" s="39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  <c r="AA2092" s="39"/>
      <c r="AB2092" s="39"/>
      <c r="AC2092" s="39"/>
      <c r="AD2092" s="39"/>
      <c r="AE2092" s="39"/>
      <c r="AF2092" s="39"/>
      <c r="AG2092" s="39"/>
      <c r="AH2092" s="39"/>
      <c r="AI2092" s="39"/>
      <c r="AJ2092" s="39"/>
      <c r="AK2092" s="39"/>
      <c r="AL2092" s="39"/>
      <c r="AM2092" s="39"/>
      <c r="AN2092" s="39"/>
      <c r="AO2092" s="39"/>
      <c r="AP2092" s="39"/>
      <c r="AQ2092" s="39"/>
      <c r="AR2092" s="39"/>
      <c r="AS2092" s="39"/>
      <c r="AT2092" s="39"/>
      <c r="AU2092" s="39"/>
      <c r="AV2092" s="39"/>
      <c r="AW2092" s="39"/>
      <c r="AX2092" s="39"/>
      <c r="AY2092" s="39"/>
      <c r="AZ2092" s="39"/>
      <c r="BA2092" s="39"/>
      <c r="BB2092" s="39"/>
      <c r="BC2092" s="39"/>
      <c r="BD2092" s="39"/>
      <c r="BE2092" s="39"/>
      <c r="BF2092" s="39"/>
    </row>
    <row r="2093" spans="1:58" ht="13.5">
      <c r="A2093" s="39"/>
      <c r="B2093" s="39"/>
      <c r="C2093" s="39"/>
      <c r="D2093" s="39"/>
      <c r="E2093" s="39"/>
      <c r="F2093" s="39"/>
      <c r="G2093" s="39"/>
      <c r="H2093" s="40"/>
      <c r="I2093" s="39"/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  <c r="AA2093" s="39"/>
      <c r="AB2093" s="39"/>
      <c r="AC2093" s="39"/>
      <c r="AD2093" s="39"/>
      <c r="AE2093" s="39"/>
      <c r="AF2093" s="39"/>
      <c r="AG2093" s="39"/>
      <c r="AH2093" s="39"/>
      <c r="AI2093" s="39"/>
      <c r="AJ2093" s="39"/>
      <c r="AK2093" s="39"/>
      <c r="AL2093" s="39"/>
      <c r="AM2093" s="39"/>
      <c r="AN2093" s="39"/>
      <c r="AO2093" s="39"/>
      <c r="AP2093" s="39"/>
      <c r="AQ2093" s="39"/>
      <c r="AR2093" s="39"/>
      <c r="AS2093" s="39"/>
      <c r="AT2093" s="39"/>
      <c r="AU2093" s="39"/>
      <c r="AV2093" s="39"/>
      <c r="AW2093" s="39"/>
      <c r="AX2093" s="39"/>
      <c r="AY2093" s="39"/>
      <c r="AZ2093" s="39"/>
      <c r="BA2093" s="39"/>
      <c r="BB2093" s="39"/>
      <c r="BC2093" s="39"/>
      <c r="BD2093" s="39"/>
      <c r="BE2093" s="39"/>
      <c r="BF2093" s="39"/>
    </row>
    <row r="2094" spans="1:58" ht="13.5">
      <c r="A2094" s="39"/>
      <c r="B2094" s="39"/>
      <c r="C2094" s="39"/>
      <c r="D2094" s="39"/>
      <c r="E2094" s="39"/>
      <c r="F2094" s="39"/>
      <c r="G2094" s="39"/>
      <c r="H2094" s="40"/>
      <c r="I2094" s="39"/>
      <c r="J2094" s="39"/>
      <c r="K2094" s="39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  <c r="Y2094" s="39"/>
      <c r="Z2094" s="39"/>
      <c r="AA2094" s="39"/>
      <c r="AB2094" s="39"/>
      <c r="AC2094" s="39"/>
      <c r="AD2094" s="39"/>
      <c r="AE2094" s="39"/>
      <c r="AF2094" s="39"/>
      <c r="AG2094" s="39"/>
      <c r="AH2094" s="39"/>
      <c r="AI2094" s="39"/>
      <c r="AJ2094" s="39"/>
      <c r="AK2094" s="39"/>
      <c r="AL2094" s="39"/>
      <c r="AM2094" s="39"/>
      <c r="AN2094" s="39"/>
      <c r="AO2094" s="39"/>
      <c r="AP2094" s="39"/>
      <c r="AQ2094" s="39"/>
      <c r="AR2094" s="39"/>
      <c r="AS2094" s="39"/>
      <c r="AT2094" s="39"/>
      <c r="AU2094" s="39"/>
      <c r="AV2094" s="39"/>
      <c r="AW2094" s="39"/>
      <c r="AX2094" s="39"/>
      <c r="AY2094" s="39"/>
      <c r="AZ2094" s="39"/>
      <c r="BA2094" s="39"/>
      <c r="BB2094" s="39"/>
      <c r="BC2094" s="39"/>
      <c r="BD2094" s="39"/>
      <c r="BE2094" s="39"/>
      <c r="BF2094" s="39"/>
    </row>
    <row r="2095" spans="1:58" ht="13.5">
      <c r="A2095" s="39"/>
      <c r="B2095" s="39"/>
      <c r="C2095" s="39"/>
      <c r="D2095" s="39"/>
      <c r="E2095" s="39"/>
      <c r="F2095" s="39"/>
      <c r="G2095" s="39"/>
      <c r="H2095" s="40"/>
      <c r="I2095" s="39"/>
      <c r="J2095" s="39"/>
      <c r="K2095" s="39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  <c r="Y2095" s="39"/>
      <c r="Z2095" s="39"/>
      <c r="AA2095" s="39"/>
      <c r="AB2095" s="39"/>
      <c r="AC2095" s="39"/>
      <c r="AD2095" s="39"/>
      <c r="AE2095" s="39"/>
      <c r="AF2095" s="39"/>
      <c r="AG2095" s="39"/>
      <c r="AH2095" s="39"/>
      <c r="AI2095" s="39"/>
      <c r="AJ2095" s="39"/>
      <c r="AK2095" s="39"/>
      <c r="AL2095" s="39"/>
      <c r="AM2095" s="39"/>
      <c r="AN2095" s="39"/>
      <c r="AO2095" s="39"/>
      <c r="AP2095" s="39"/>
      <c r="AQ2095" s="39"/>
      <c r="AR2095" s="39"/>
      <c r="AS2095" s="39"/>
      <c r="AT2095" s="39"/>
      <c r="AU2095" s="39"/>
      <c r="AV2095" s="39"/>
      <c r="AW2095" s="39"/>
      <c r="AX2095" s="39"/>
      <c r="AY2095" s="39"/>
      <c r="AZ2095" s="39"/>
      <c r="BA2095" s="39"/>
      <c r="BB2095" s="39"/>
      <c r="BC2095" s="39"/>
      <c r="BD2095" s="39"/>
      <c r="BE2095" s="39"/>
      <c r="BF2095" s="39"/>
    </row>
    <row r="2096" spans="1:58" ht="13.5">
      <c r="A2096" s="39"/>
      <c r="B2096" s="39"/>
      <c r="C2096" s="39"/>
      <c r="D2096" s="39"/>
      <c r="E2096" s="39"/>
      <c r="F2096" s="39"/>
      <c r="G2096" s="39"/>
      <c r="H2096" s="40"/>
      <c r="I2096" s="39"/>
      <c r="J2096" s="39"/>
      <c r="K2096" s="39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  <c r="Y2096" s="39"/>
      <c r="Z2096" s="39"/>
      <c r="AA2096" s="39"/>
      <c r="AB2096" s="39"/>
      <c r="AC2096" s="39"/>
      <c r="AD2096" s="39"/>
      <c r="AE2096" s="39"/>
      <c r="AF2096" s="39"/>
      <c r="AG2096" s="39"/>
      <c r="AH2096" s="39"/>
      <c r="AI2096" s="39"/>
      <c r="AJ2096" s="39"/>
      <c r="AK2096" s="39"/>
      <c r="AL2096" s="39"/>
      <c r="AM2096" s="39"/>
      <c r="AN2096" s="39"/>
      <c r="AO2096" s="39"/>
      <c r="AP2096" s="39"/>
      <c r="AQ2096" s="39"/>
      <c r="AR2096" s="39"/>
      <c r="AS2096" s="39"/>
      <c r="AT2096" s="39"/>
      <c r="AU2096" s="39"/>
      <c r="AV2096" s="39"/>
      <c r="AW2096" s="39"/>
      <c r="AX2096" s="39"/>
      <c r="AY2096" s="39"/>
      <c r="AZ2096" s="39"/>
      <c r="BA2096" s="39"/>
      <c r="BB2096" s="39"/>
      <c r="BC2096" s="39"/>
      <c r="BD2096" s="39"/>
      <c r="BE2096" s="39"/>
      <c r="BF2096" s="39"/>
    </row>
    <row r="2097" spans="1:58" ht="13.5">
      <c r="A2097" s="39"/>
      <c r="B2097" s="39"/>
      <c r="C2097" s="39"/>
      <c r="D2097" s="39"/>
      <c r="E2097" s="39"/>
      <c r="F2097" s="39"/>
      <c r="G2097" s="39"/>
      <c r="H2097" s="40"/>
      <c r="I2097" s="39"/>
      <c r="J2097" s="39"/>
      <c r="K2097" s="39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  <c r="Y2097" s="39"/>
      <c r="Z2097" s="39"/>
      <c r="AA2097" s="39"/>
      <c r="AB2097" s="39"/>
      <c r="AC2097" s="39"/>
      <c r="AD2097" s="39"/>
      <c r="AE2097" s="39"/>
      <c r="AF2097" s="39"/>
      <c r="AG2097" s="39"/>
      <c r="AH2097" s="39"/>
      <c r="AI2097" s="39"/>
      <c r="AJ2097" s="39"/>
      <c r="AK2097" s="39"/>
      <c r="AL2097" s="39"/>
      <c r="AM2097" s="39"/>
      <c r="AN2097" s="39"/>
      <c r="AO2097" s="39"/>
      <c r="AP2097" s="39"/>
      <c r="AQ2097" s="39"/>
      <c r="AR2097" s="39"/>
      <c r="AS2097" s="39"/>
      <c r="AT2097" s="39"/>
      <c r="AU2097" s="39"/>
      <c r="AV2097" s="39"/>
      <c r="AW2097" s="39"/>
      <c r="AX2097" s="39"/>
      <c r="AY2097" s="39"/>
      <c r="AZ2097" s="39"/>
      <c r="BA2097" s="39"/>
      <c r="BB2097" s="39"/>
      <c r="BC2097" s="39"/>
      <c r="BD2097" s="39"/>
      <c r="BE2097" s="39"/>
      <c r="BF2097" s="39"/>
    </row>
    <row r="2098" spans="1:58" ht="13.5">
      <c r="A2098" s="39"/>
      <c r="B2098" s="39"/>
      <c r="C2098" s="39"/>
      <c r="D2098" s="39"/>
      <c r="E2098" s="39"/>
      <c r="F2098" s="39"/>
      <c r="G2098" s="39"/>
      <c r="H2098" s="40"/>
      <c r="I2098" s="39"/>
      <c r="J2098" s="39"/>
      <c r="K2098" s="39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  <c r="Y2098" s="39"/>
      <c r="Z2098" s="39"/>
      <c r="AA2098" s="39"/>
      <c r="AB2098" s="39"/>
      <c r="AC2098" s="39"/>
      <c r="AD2098" s="39"/>
      <c r="AE2098" s="39"/>
      <c r="AF2098" s="39"/>
      <c r="AG2098" s="39"/>
      <c r="AH2098" s="39"/>
      <c r="AI2098" s="39"/>
      <c r="AJ2098" s="39"/>
      <c r="AK2098" s="39"/>
      <c r="AL2098" s="39"/>
      <c r="AM2098" s="39"/>
      <c r="AN2098" s="39"/>
      <c r="AO2098" s="39"/>
      <c r="AP2098" s="39"/>
      <c r="AQ2098" s="39"/>
      <c r="AR2098" s="39"/>
      <c r="AS2098" s="39"/>
      <c r="AT2098" s="39"/>
      <c r="AU2098" s="39"/>
      <c r="AV2098" s="39"/>
      <c r="AW2098" s="39"/>
      <c r="AX2098" s="39"/>
      <c r="AY2098" s="39"/>
      <c r="AZ2098" s="39"/>
      <c r="BA2098" s="39"/>
      <c r="BB2098" s="39"/>
      <c r="BC2098" s="39"/>
      <c r="BD2098" s="39"/>
      <c r="BE2098" s="39"/>
      <c r="BF2098" s="39"/>
    </row>
    <row r="2099" spans="1:58" ht="13.5">
      <c r="A2099" s="39"/>
      <c r="B2099" s="39"/>
      <c r="C2099" s="39"/>
      <c r="D2099" s="39"/>
      <c r="E2099" s="39"/>
      <c r="F2099" s="39"/>
      <c r="G2099" s="39"/>
      <c r="H2099" s="40"/>
      <c r="I2099" s="39"/>
      <c r="J2099" s="39"/>
      <c r="K2099" s="39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39"/>
      <c r="X2099" s="39"/>
      <c r="Y2099" s="39"/>
      <c r="Z2099" s="39"/>
      <c r="AA2099" s="39"/>
      <c r="AB2099" s="39"/>
      <c r="AC2099" s="39"/>
      <c r="AD2099" s="39"/>
      <c r="AE2099" s="39"/>
      <c r="AF2099" s="39"/>
      <c r="AG2099" s="39"/>
      <c r="AH2099" s="39"/>
      <c r="AI2099" s="39"/>
      <c r="AJ2099" s="39"/>
      <c r="AK2099" s="39"/>
      <c r="AL2099" s="39"/>
      <c r="AM2099" s="39"/>
      <c r="AN2099" s="39"/>
      <c r="AO2099" s="39"/>
      <c r="AP2099" s="39"/>
      <c r="AQ2099" s="39"/>
      <c r="AR2099" s="39"/>
      <c r="AS2099" s="39"/>
      <c r="AT2099" s="39"/>
      <c r="AU2099" s="39"/>
      <c r="AV2099" s="39"/>
      <c r="AW2099" s="39"/>
      <c r="AX2099" s="39"/>
      <c r="AY2099" s="39"/>
      <c r="AZ2099" s="39"/>
      <c r="BA2099" s="39"/>
      <c r="BB2099" s="39"/>
      <c r="BC2099" s="39"/>
      <c r="BD2099" s="39"/>
      <c r="BE2099" s="39"/>
      <c r="BF2099" s="39"/>
    </row>
    <row r="2100" spans="1:58" ht="13.5">
      <c r="A2100" s="39"/>
      <c r="B2100" s="39"/>
      <c r="C2100" s="39"/>
      <c r="D2100" s="39"/>
      <c r="E2100" s="39"/>
      <c r="F2100" s="39"/>
      <c r="G2100" s="39"/>
      <c r="H2100" s="40"/>
      <c r="I2100" s="39"/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  <c r="AA2100" s="39"/>
      <c r="AB2100" s="39"/>
      <c r="AC2100" s="39"/>
      <c r="AD2100" s="39"/>
      <c r="AE2100" s="39"/>
      <c r="AF2100" s="39"/>
      <c r="AG2100" s="39"/>
      <c r="AH2100" s="39"/>
      <c r="AI2100" s="39"/>
      <c r="AJ2100" s="39"/>
      <c r="AK2100" s="39"/>
      <c r="AL2100" s="39"/>
      <c r="AM2100" s="39"/>
      <c r="AN2100" s="39"/>
      <c r="AO2100" s="39"/>
      <c r="AP2100" s="39"/>
      <c r="AQ2100" s="39"/>
      <c r="AR2100" s="39"/>
      <c r="AS2100" s="39"/>
      <c r="AT2100" s="39"/>
      <c r="AU2100" s="39"/>
      <c r="AV2100" s="39"/>
      <c r="AW2100" s="39"/>
      <c r="AX2100" s="39"/>
      <c r="AY2100" s="39"/>
      <c r="AZ2100" s="39"/>
      <c r="BA2100" s="39"/>
      <c r="BB2100" s="39"/>
      <c r="BC2100" s="39"/>
      <c r="BD2100" s="39"/>
      <c r="BE2100" s="39"/>
      <c r="BF2100" s="39"/>
    </row>
    <row r="2101" spans="1:58" ht="13.5">
      <c r="A2101" s="39"/>
      <c r="B2101" s="39"/>
      <c r="C2101" s="39"/>
      <c r="D2101" s="39"/>
      <c r="E2101" s="39"/>
      <c r="F2101" s="39"/>
      <c r="G2101" s="39"/>
      <c r="H2101" s="40"/>
      <c r="I2101" s="39"/>
      <c r="J2101" s="39"/>
      <c r="K2101" s="39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  <c r="Y2101" s="39"/>
      <c r="Z2101" s="39"/>
      <c r="AA2101" s="39"/>
      <c r="AB2101" s="39"/>
      <c r="AC2101" s="39"/>
      <c r="AD2101" s="39"/>
      <c r="AE2101" s="39"/>
      <c r="AF2101" s="39"/>
      <c r="AG2101" s="39"/>
      <c r="AH2101" s="39"/>
      <c r="AI2101" s="39"/>
      <c r="AJ2101" s="39"/>
      <c r="AK2101" s="39"/>
      <c r="AL2101" s="39"/>
      <c r="AM2101" s="39"/>
      <c r="AN2101" s="39"/>
      <c r="AO2101" s="39"/>
      <c r="AP2101" s="39"/>
      <c r="AQ2101" s="39"/>
      <c r="AR2101" s="39"/>
      <c r="AS2101" s="39"/>
      <c r="AT2101" s="39"/>
      <c r="AU2101" s="39"/>
      <c r="AV2101" s="39"/>
      <c r="AW2101" s="39"/>
      <c r="AX2101" s="39"/>
      <c r="AY2101" s="39"/>
      <c r="AZ2101" s="39"/>
      <c r="BA2101" s="39"/>
      <c r="BB2101" s="39"/>
      <c r="BC2101" s="39"/>
      <c r="BD2101" s="39"/>
      <c r="BE2101" s="39"/>
      <c r="BF2101" s="39"/>
    </row>
    <row r="2102" spans="1:58" ht="13.5">
      <c r="A2102" s="39"/>
      <c r="B2102" s="39"/>
      <c r="C2102" s="39"/>
      <c r="D2102" s="39"/>
      <c r="E2102" s="39"/>
      <c r="F2102" s="39"/>
      <c r="G2102" s="39"/>
      <c r="H2102" s="40"/>
      <c r="I2102" s="39"/>
      <c r="J2102" s="39"/>
      <c r="K2102" s="39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  <c r="Y2102" s="39"/>
      <c r="Z2102" s="39"/>
      <c r="AA2102" s="39"/>
      <c r="AB2102" s="39"/>
      <c r="AC2102" s="39"/>
      <c r="AD2102" s="39"/>
      <c r="AE2102" s="39"/>
      <c r="AF2102" s="39"/>
      <c r="AG2102" s="39"/>
      <c r="AH2102" s="39"/>
      <c r="AI2102" s="39"/>
      <c r="AJ2102" s="39"/>
      <c r="AK2102" s="39"/>
      <c r="AL2102" s="39"/>
      <c r="AM2102" s="39"/>
      <c r="AN2102" s="39"/>
      <c r="AO2102" s="39"/>
      <c r="AP2102" s="39"/>
      <c r="AQ2102" s="39"/>
      <c r="AR2102" s="39"/>
      <c r="AS2102" s="39"/>
      <c r="AT2102" s="39"/>
      <c r="AU2102" s="39"/>
      <c r="AV2102" s="39"/>
      <c r="AW2102" s="39"/>
      <c r="AX2102" s="39"/>
      <c r="AY2102" s="39"/>
      <c r="AZ2102" s="39"/>
      <c r="BA2102" s="39"/>
      <c r="BB2102" s="39"/>
      <c r="BC2102" s="39"/>
      <c r="BD2102" s="39"/>
      <c r="BE2102" s="39"/>
      <c r="BF2102" s="39"/>
    </row>
    <row r="2103" spans="1:58" ht="13.5">
      <c r="A2103" s="39"/>
      <c r="B2103" s="39"/>
      <c r="C2103" s="39"/>
      <c r="D2103" s="39"/>
      <c r="E2103" s="39"/>
      <c r="F2103" s="39"/>
      <c r="G2103" s="39"/>
      <c r="H2103" s="40"/>
      <c r="I2103" s="39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  <c r="AA2103" s="39"/>
      <c r="AB2103" s="39"/>
      <c r="AC2103" s="39"/>
      <c r="AD2103" s="39"/>
      <c r="AE2103" s="39"/>
      <c r="AF2103" s="39"/>
      <c r="AG2103" s="39"/>
      <c r="AH2103" s="39"/>
      <c r="AI2103" s="39"/>
      <c r="AJ2103" s="39"/>
      <c r="AK2103" s="39"/>
      <c r="AL2103" s="39"/>
      <c r="AM2103" s="39"/>
      <c r="AN2103" s="39"/>
      <c r="AO2103" s="39"/>
      <c r="AP2103" s="39"/>
      <c r="AQ2103" s="39"/>
      <c r="AR2103" s="39"/>
      <c r="AS2103" s="39"/>
      <c r="AT2103" s="39"/>
      <c r="AU2103" s="39"/>
      <c r="AV2103" s="39"/>
      <c r="AW2103" s="39"/>
      <c r="AX2103" s="39"/>
      <c r="AY2103" s="39"/>
      <c r="AZ2103" s="39"/>
      <c r="BA2103" s="39"/>
      <c r="BB2103" s="39"/>
      <c r="BC2103" s="39"/>
      <c r="BD2103" s="39"/>
      <c r="BE2103" s="39"/>
      <c r="BF2103" s="39"/>
    </row>
    <row r="2104" spans="1:58" ht="13.5">
      <c r="A2104" s="39"/>
      <c r="B2104" s="39"/>
      <c r="C2104" s="39"/>
      <c r="D2104" s="39"/>
      <c r="E2104" s="39"/>
      <c r="F2104" s="39"/>
      <c r="G2104" s="39"/>
      <c r="H2104" s="40"/>
      <c r="I2104" s="39"/>
      <c r="J2104" s="39"/>
      <c r="K2104" s="39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  <c r="Y2104" s="39"/>
      <c r="Z2104" s="39"/>
      <c r="AA2104" s="39"/>
      <c r="AB2104" s="39"/>
      <c r="AC2104" s="39"/>
      <c r="AD2104" s="39"/>
      <c r="AE2104" s="39"/>
      <c r="AF2104" s="39"/>
      <c r="AG2104" s="39"/>
      <c r="AH2104" s="39"/>
      <c r="AI2104" s="39"/>
      <c r="AJ2104" s="39"/>
      <c r="AK2104" s="39"/>
      <c r="AL2104" s="39"/>
      <c r="AM2104" s="39"/>
      <c r="AN2104" s="39"/>
      <c r="AO2104" s="39"/>
      <c r="AP2104" s="39"/>
      <c r="AQ2104" s="39"/>
      <c r="AR2104" s="39"/>
      <c r="AS2104" s="39"/>
      <c r="AT2104" s="39"/>
      <c r="AU2104" s="39"/>
      <c r="AV2104" s="39"/>
      <c r="AW2104" s="39"/>
      <c r="AX2104" s="39"/>
      <c r="AY2104" s="39"/>
      <c r="AZ2104" s="39"/>
      <c r="BA2104" s="39"/>
      <c r="BB2104" s="39"/>
      <c r="BC2104" s="39"/>
      <c r="BD2104" s="39"/>
      <c r="BE2104" s="39"/>
      <c r="BF2104" s="39"/>
    </row>
    <row r="2105" spans="1:58" ht="13.5">
      <c r="A2105" s="39"/>
      <c r="B2105" s="39"/>
      <c r="C2105" s="39"/>
      <c r="D2105" s="39"/>
      <c r="E2105" s="39"/>
      <c r="F2105" s="39"/>
      <c r="G2105" s="39"/>
      <c r="H2105" s="40"/>
      <c r="I2105" s="39"/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  <c r="AA2105" s="39"/>
      <c r="AB2105" s="39"/>
      <c r="AC2105" s="39"/>
      <c r="AD2105" s="39"/>
      <c r="AE2105" s="39"/>
      <c r="AF2105" s="39"/>
      <c r="AG2105" s="39"/>
      <c r="AH2105" s="39"/>
      <c r="AI2105" s="39"/>
      <c r="AJ2105" s="39"/>
      <c r="AK2105" s="39"/>
      <c r="AL2105" s="39"/>
      <c r="AM2105" s="39"/>
      <c r="AN2105" s="39"/>
      <c r="AO2105" s="39"/>
      <c r="AP2105" s="39"/>
      <c r="AQ2105" s="39"/>
      <c r="AR2105" s="39"/>
      <c r="AS2105" s="39"/>
      <c r="AT2105" s="39"/>
      <c r="AU2105" s="39"/>
      <c r="AV2105" s="39"/>
      <c r="AW2105" s="39"/>
      <c r="AX2105" s="39"/>
      <c r="AY2105" s="39"/>
      <c r="AZ2105" s="39"/>
      <c r="BA2105" s="39"/>
      <c r="BB2105" s="39"/>
      <c r="BC2105" s="39"/>
      <c r="BD2105" s="39"/>
      <c r="BE2105" s="39"/>
      <c r="BF2105" s="39"/>
    </row>
    <row r="2106" spans="1:58" ht="13.5">
      <c r="A2106" s="39"/>
      <c r="B2106" s="39"/>
      <c r="C2106" s="39"/>
      <c r="D2106" s="39"/>
      <c r="E2106" s="39"/>
      <c r="F2106" s="39"/>
      <c r="G2106" s="39"/>
      <c r="H2106" s="40"/>
      <c r="I2106" s="39"/>
      <c r="J2106" s="39"/>
      <c r="K2106" s="39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  <c r="Y2106" s="39"/>
      <c r="Z2106" s="39"/>
      <c r="AA2106" s="39"/>
      <c r="AB2106" s="39"/>
      <c r="AC2106" s="39"/>
      <c r="AD2106" s="39"/>
      <c r="AE2106" s="39"/>
      <c r="AF2106" s="39"/>
      <c r="AG2106" s="39"/>
      <c r="AH2106" s="39"/>
      <c r="AI2106" s="39"/>
      <c r="AJ2106" s="39"/>
      <c r="AK2106" s="39"/>
      <c r="AL2106" s="39"/>
      <c r="AM2106" s="39"/>
      <c r="AN2106" s="39"/>
      <c r="AO2106" s="39"/>
      <c r="AP2106" s="39"/>
      <c r="AQ2106" s="39"/>
      <c r="AR2106" s="39"/>
      <c r="AS2106" s="39"/>
      <c r="AT2106" s="39"/>
      <c r="AU2106" s="39"/>
      <c r="AV2106" s="39"/>
      <c r="AW2106" s="39"/>
      <c r="AX2106" s="39"/>
      <c r="AY2106" s="39"/>
      <c r="AZ2106" s="39"/>
      <c r="BA2106" s="39"/>
      <c r="BB2106" s="39"/>
      <c r="BC2106" s="39"/>
      <c r="BD2106" s="39"/>
      <c r="BE2106" s="39"/>
      <c r="BF2106" s="39"/>
    </row>
    <row r="2107" spans="1:58" ht="13.5">
      <c r="A2107" s="39"/>
      <c r="B2107" s="39"/>
      <c r="C2107" s="39"/>
      <c r="D2107" s="39"/>
      <c r="E2107" s="39"/>
      <c r="F2107" s="39"/>
      <c r="G2107" s="39"/>
      <c r="H2107" s="40"/>
      <c r="I2107" s="39"/>
      <c r="J2107" s="39"/>
      <c r="K2107" s="39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  <c r="Y2107" s="39"/>
      <c r="Z2107" s="39"/>
      <c r="AA2107" s="39"/>
      <c r="AB2107" s="39"/>
      <c r="AC2107" s="39"/>
      <c r="AD2107" s="39"/>
      <c r="AE2107" s="39"/>
      <c r="AF2107" s="39"/>
      <c r="AG2107" s="39"/>
      <c r="AH2107" s="39"/>
      <c r="AI2107" s="39"/>
      <c r="AJ2107" s="39"/>
      <c r="AK2107" s="39"/>
      <c r="AL2107" s="39"/>
      <c r="AM2107" s="39"/>
      <c r="AN2107" s="39"/>
      <c r="AO2107" s="39"/>
      <c r="AP2107" s="39"/>
      <c r="AQ2107" s="39"/>
      <c r="AR2107" s="39"/>
      <c r="AS2107" s="39"/>
      <c r="AT2107" s="39"/>
      <c r="AU2107" s="39"/>
      <c r="AV2107" s="39"/>
      <c r="AW2107" s="39"/>
      <c r="AX2107" s="39"/>
      <c r="AY2107" s="39"/>
      <c r="AZ2107" s="39"/>
      <c r="BA2107" s="39"/>
      <c r="BB2107" s="39"/>
      <c r="BC2107" s="39"/>
      <c r="BD2107" s="39"/>
      <c r="BE2107" s="39"/>
      <c r="BF2107" s="39"/>
    </row>
    <row r="2108" spans="1:58" ht="13.5">
      <c r="A2108" s="39"/>
      <c r="B2108" s="39"/>
      <c r="C2108" s="39"/>
      <c r="D2108" s="39"/>
      <c r="E2108" s="39"/>
      <c r="F2108" s="39"/>
      <c r="G2108" s="39"/>
      <c r="H2108" s="40"/>
      <c r="I2108" s="39"/>
      <c r="J2108" s="39"/>
      <c r="K2108" s="39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  <c r="Y2108" s="39"/>
      <c r="Z2108" s="39"/>
      <c r="AA2108" s="39"/>
      <c r="AB2108" s="39"/>
      <c r="AC2108" s="39"/>
      <c r="AD2108" s="39"/>
      <c r="AE2108" s="39"/>
      <c r="AF2108" s="39"/>
      <c r="AG2108" s="39"/>
      <c r="AH2108" s="39"/>
      <c r="AI2108" s="39"/>
      <c r="AJ2108" s="39"/>
      <c r="AK2108" s="39"/>
      <c r="AL2108" s="39"/>
      <c r="AM2108" s="39"/>
      <c r="AN2108" s="39"/>
      <c r="AO2108" s="39"/>
      <c r="AP2108" s="39"/>
      <c r="AQ2108" s="39"/>
      <c r="AR2108" s="39"/>
      <c r="AS2108" s="39"/>
      <c r="AT2108" s="39"/>
      <c r="AU2108" s="39"/>
      <c r="AV2108" s="39"/>
      <c r="AW2108" s="39"/>
      <c r="AX2108" s="39"/>
      <c r="AY2108" s="39"/>
      <c r="AZ2108" s="39"/>
      <c r="BA2108" s="39"/>
      <c r="BB2108" s="39"/>
      <c r="BC2108" s="39"/>
      <c r="BD2108" s="39"/>
      <c r="BE2108" s="39"/>
      <c r="BF2108" s="39"/>
    </row>
    <row r="2109" spans="1:58" ht="13.5">
      <c r="A2109" s="39"/>
      <c r="B2109" s="39"/>
      <c r="C2109" s="39"/>
      <c r="D2109" s="39"/>
      <c r="E2109" s="39"/>
      <c r="F2109" s="39"/>
      <c r="G2109" s="39"/>
      <c r="H2109" s="40"/>
      <c r="I2109" s="39"/>
      <c r="J2109" s="39"/>
      <c r="K2109" s="39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  <c r="Y2109" s="39"/>
      <c r="Z2109" s="39"/>
      <c r="AA2109" s="39"/>
      <c r="AB2109" s="39"/>
      <c r="AC2109" s="39"/>
      <c r="AD2109" s="39"/>
      <c r="AE2109" s="39"/>
      <c r="AF2109" s="39"/>
      <c r="AG2109" s="39"/>
      <c r="AH2109" s="39"/>
      <c r="AI2109" s="39"/>
      <c r="AJ2109" s="39"/>
      <c r="AK2109" s="39"/>
      <c r="AL2109" s="39"/>
      <c r="AM2109" s="39"/>
      <c r="AN2109" s="39"/>
      <c r="AO2109" s="39"/>
      <c r="AP2109" s="39"/>
      <c r="AQ2109" s="39"/>
      <c r="AR2109" s="39"/>
      <c r="AS2109" s="39"/>
      <c r="AT2109" s="39"/>
      <c r="AU2109" s="39"/>
      <c r="AV2109" s="39"/>
      <c r="AW2109" s="39"/>
      <c r="AX2109" s="39"/>
      <c r="AY2109" s="39"/>
      <c r="AZ2109" s="39"/>
      <c r="BA2109" s="39"/>
      <c r="BB2109" s="39"/>
      <c r="BC2109" s="39"/>
      <c r="BD2109" s="39"/>
      <c r="BE2109" s="39"/>
      <c r="BF2109" s="39"/>
    </row>
    <row r="2110" spans="1:58" ht="13.5">
      <c r="A2110" s="39"/>
      <c r="B2110" s="39"/>
      <c r="C2110" s="39"/>
      <c r="D2110" s="39"/>
      <c r="E2110" s="39"/>
      <c r="F2110" s="39"/>
      <c r="G2110" s="39"/>
      <c r="H2110" s="40"/>
      <c r="I2110" s="39"/>
      <c r="J2110" s="39"/>
      <c r="K2110" s="39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  <c r="Y2110" s="39"/>
      <c r="Z2110" s="39"/>
      <c r="AA2110" s="39"/>
      <c r="AB2110" s="39"/>
      <c r="AC2110" s="39"/>
      <c r="AD2110" s="39"/>
      <c r="AE2110" s="39"/>
      <c r="AF2110" s="39"/>
      <c r="AG2110" s="39"/>
      <c r="AH2110" s="39"/>
      <c r="AI2110" s="39"/>
      <c r="AJ2110" s="39"/>
      <c r="AK2110" s="39"/>
      <c r="AL2110" s="39"/>
      <c r="AM2110" s="39"/>
      <c r="AN2110" s="39"/>
      <c r="AO2110" s="39"/>
      <c r="AP2110" s="39"/>
      <c r="AQ2110" s="39"/>
      <c r="AR2110" s="39"/>
      <c r="AS2110" s="39"/>
      <c r="AT2110" s="39"/>
      <c r="AU2110" s="39"/>
      <c r="AV2110" s="39"/>
      <c r="AW2110" s="39"/>
      <c r="AX2110" s="39"/>
      <c r="AY2110" s="39"/>
      <c r="AZ2110" s="39"/>
      <c r="BA2110" s="39"/>
      <c r="BB2110" s="39"/>
      <c r="BC2110" s="39"/>
      <c r="BD2110" s="39"/>
      <c r="BE2110" s="39"/>
      <c r="BF2110" s="39"/>
    </row>
    <row r="2111" spans="1:58" ht="13.5">
      <c r="A2111" s="39"/>
      <c r="B2111" s="39"/>
      <c r="C2111" s="39"/>
      <c r="D2111" s="39"/>
      <c r="E2111" s="39"/>
      <c r="F2111" s="39"/>
      <c r="G2111" s="39"/>
      <c r="H2111" s="40"/>
      <c r="I2111" s="39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  <c r="AA2111" s="39"/>
      <c r="AB2111" s="39"/>
      <c r="AC2111" s="39"/>
      <c r="AD2111" s="39"/>
      <c r="AE2111" s="39"/>
      <c r="AF2111" s="39"/>
      <c r="AG2111" s="39"/>
      <c r="AH2111" s="39"/>
      <c r="AI2111" s="39"/>
      <c r="AJ2111" s="39"/>
      <c r="AK2111" s="39"/>
      <c r="AL2111" s="39"/>
      <c r="AM2111" s="39"/>
      <c r="AN2111" s="39"/>
      <c r="AO2111" s="39"/>
      <c r="AP2111" s="39"/>
      <c r="AQ2111" s="39"/>
      <c r="AR2111" s="39"/>
      <c r="AS2111" s="39"/>
      <c r="AT2111" s="39"/>
      <c r="AU2111" s="39"/>
      <c r="AV2111" s="39"/>
      <c r="AW2111" s="39"/>
      <c r="AX2111" s="39"/>
      <c r="AY2111" s="39"/>
      <c r="AZ2111" s="39"/>
      <c r="BA2111" s="39"/>
      <c r="BB2111" s="39"/>
      <c r="BC2111" s="39"/>
      <c r="BD2111" s="39"/>
      <c r="BE2111" s="39"/>
      <c r="BF2111" s="39"/>
    </row>
    <row r="2112" spans="1:58" ht="13.5">
      <c r="A2112" s="39"/>
      <c r="B2112" s="39"/>
      <c r="C2112" s="39"/>
      <c r="D2112" s="39"/>
      <c r="E2112" s="39"/>
      <c r="F2112" s="39"/>
      <c r="G2112" s="39"/>
      <c r="H2112" s="40"/>
      <c r="I2112" s="39"/>
      <c r="J2112" s="39"/>
      <c r="K2112" s="39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  <c r="Y2112" s="39"/>
      <c r="Z2112" s="39"/>
      <c r="AA2112" s="39"/>
      <c r="AB2112" s="39"/>
      <c r="AC2112" s="39"/>
      <c r="AD2112" s="39"/>
      <c r="AE2112" s="39"/>
      <c r="AF2112" s="39"/>
      <c r="AG2112" s="39"/>
      <c r="AH2112" s="39"/>
      <c r="AI2112" s="39"/>
      <c r="AJ2112" s="39"/>
      <c r="AK2112" s="39"/>
      <c r="AL2112" s="39"/>
      <c r="AM2112" s="39"/>
      <c r="AN2112" s="39"/>
      <c r="AO2112" s="39"/>
      <c r="AP2112" s="39"/>
      <c r="AQ2112" s="39"/>
      <c r="AR2112" s="39"/>
      <c r="AS2112" s="39"/>
      <c r="AT2112" s="39"/>
      <c r="AU2112" s="39"/>
      <c r="AV2112" s="39"/>
      <c r="AW2112" s="39"/>
      <c r="AX2112" s="39"/>
      <c r="AY2112" s="39"/>
      <c r="AZ2112" s="39"/>
      <c r="BA2112" s="39"/>
      <c r="BB2112" s="39"/>
      <c r="BC2112" s="39"/>
      <c r="BD2112" s="39"/>
      <c r="BE2112" s="39"/>
      <c r="BF2112" s="39"/>
    </row>
    <row r="2113" spans="1:58" ht="13.5">
      <c r="A2113" s="39"/>
      <c r="B2113" s="39"/>
      <c r="C2113" s="39"/>
      <c r="D2113" s="39"/>
      <c r="E2113" s="39"/>
      <c r="F2113" s="39"/>
      <c r="G2113" s="39"/>
      <c r="H2113" s="40"/>
      <c r="I2113" s="39"/>
      <c r="J2113" s="39"/>
      <c r="K2113" s="39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  <c r="Y2113" s="39"/>
      <c r="Z2113" s="39"/>
      <c r="AA2113" s="39"/>
      <c r="AB2113" s="39"/>
      <c r="AC2113" s="39"/>
      <c r="AD2113" s="39"/>
      <c r="AE2113" s="39"/>
      <c r="AF2113" s="39"/>
      <c r="AG2113" s="39"/>
      <c r="AH2113" s="39"/>
      <c r="AI2113" s="39"/>
      <c r="AJ2113" s="39"/>
      <c r="AK2113" s="39"/>
      <c r="AL2113" s="39"/>
      <c r="AM2113" s="39"/>
      <c r="AN2113" s="39"/>
      <c r="AO2113" s="39"/>
      <c r="AP2113" s="39"/>
      <c r="AQ2113" s="39"/>
      <c r="AR2113" s="39"/>
      <c r="AS2113" s="39"/>
      <c r="AT2113" s="39"/>
      <c r="AU2113" s="39"/>
      <c r="AV2113" s="39"/>
      <c r="AW2113" s="39"/>
      <c r="AX2113" s="39"/>
      <c r="AY2113" s="39"/>
      <c r="AZ2113" s="39"/>
      <c r="BA2113" s="39"/>
      <c r="BB2113" s="39"/>
      <c r="BC2113" s="39"/>
      <c r="BD2113" s="39"/>
      <c r="BE2113" s="39"/>
      <c r="BF2113" s="39"/>
    </row>
    <row r="2114" spans="1:58" ht="13.5">
      <c r="A2114" s="39"/>
      <c r="B2114" s="39"/>
      <c r="C2114" s="39"/>
      <c r="D2114" s="39"/>
      <c r="E2114" s="39"/>
      <c r="F2114" s="39"/>
      <c r="G2114" s="39"/>
      <c r="H2114" s="40"/>
      <c r="I2114" s="39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  <c r="AA2114" s="39"/>
      <c r="AB2114" s="39"/>
      <c r="AC2114" s="39"/>
      <c r="AD2114" s="39"/>
      <c r="AE2114" s="39"/>
      <c r="AF2114" s="39"/>
      <c r="AG2114" s="39"/>
      <c r="AH2114" s="39"/>
      <c r="AI2114" s="39"/>
      <c r="AJ2114" s="39"/>
      <c r="AK2114" s="39"/>
      <c r="AL2114" s="39"/>
      <c r="AM2114" s="39"/>
      <c r="AN2114" s="39"/>
      <c r="AO2114" s="39"/>
      <c r="AP2114" s="39"/>
      <c r="AQ2114" s="39"/>
      <c r="AR2114" s="39"/>
      <c r="AS2114" s="39"/>
      <c r="AT2114" s="39"/>
      <c r="AU2114" s="39"/>
      <c r="AV2114" s="39"/>
      <c r="AW2114" s="39"/>
      <c r="AX2114" s="39"/>
      <c r="AY2114" s="39"/>
      <c r="AZ2114" s="39"/>
      <c r="BA2114" s="39"/>
      <c r="BB2114" s="39"/>
      <c r="BC2114" s="39"/>
      <c r="BD2114" s="39"/>
      <c r="BE2114" s="39"/>
      <c r="BF2114" s="39"/>
    </row>
    <row r="2115" spans="1:58" ht="13.5">
      <c r="A2115" s="39"/>
      <c r="B2115" s="39"/>
      <c r="C2115" s="39"/>
      <c r="D2115" s="39"/>
      <c r="E2115" s="39"/>
      <c r="F2115" s="39"/>
      <c r="G2115" s="39"/>
      <c r="H2115" s="40"/>
      <c r="I2115" s="39"/>
      <c r="J2115" s="39"/>
      <c r="K2115" s="39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  <c r="Y2115" s="39"/>
      <c r="Z2115" s="39"/>
      <c r="AA2115" s="39"/>
      <c r="AB2115" s="39"/>
      <c r="AC2115" s="39"/>
      <c r="AD2115" s="39"/>
      <c r="AE2115" s="39"/>
      <c r="AF2115" s="39"/>
      <c r="AG2115" s="39"/>
      <c r="AH2115" s="39"/>
      <c r="AI2115" s="39"/>
      <c r="AJ2115" s="39"/>
      <c r="AK2115" s="39"/>
      <c r="AL2115" s="39"/>
      <c r="AM2115" s="39"/>
      <c r="AN2115" s="39"/>
      <c r="AO2115" s="39"/>
      <c r="AP2115" s="39"/>
      <c r="AQ2115" s="39"/>
      <c r="AR2115" s="39"/>
      <c r="AS2115" s="39"/>
      <c r="AT2115" s="39"/>
      <c r="AU2115" s="39"/>
      <c r="AV2115" s="39"/>
      <c r="AW2115" s="39"/>
      <c r="AX2115" s="39"/>
      <c r="AY2115" s="39"/>
      <c r="AZ2115" s="39"/>
      <c r="BA2115" s="39"/>
      <c r="BB2115" s="39"/>
      <c r="BC2115" s="39"/>
      <c r="BD2115" s="39"/>
      <c r="BE2115" s="39"/>
      <c r="BF2115" s="39"/>
    </row>
    <row r="2116" spans="1:58" ht="13.5">
      <c r="A2116" s="39"/>
      <c r="B2116" s="39"/>
      <c r="C2116" s="39"/>
      <c r="D2116" s="39"/>
      <c r="E2116" s="39"/>
      <c r="F2116" s="39"/>
      <c r="G2116" s="39"/>
      <c r="H2116" s="40"/>
      <c r="I2116" s="39"/>
      <c r="J2116" s="39"/>
      <c r="K2116" s="39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  <c r="Y2116" s="39"/>
      <c r="Z2116" s="39"/>
      <c r="AA2116" s="39"/>
      <c r="AB2116" s="39"/>
      <c r="AC2116" s="39"/>
      <c r="AD2116" s="39"/>
      <c r="AE2116" s="39"/>
      <c r="AF2116" s="39"/>
      <c r="AG2116" s="39"/>
      <c r="AH2116" s="39"/>
      <c r="AI2116" s="39"/>
      <c r="AJ2116" s="39"/>
      <c r="AK2116" s="39"/>
      <c r="AL2116" s="39"/>
      <c r="AM2116" s="39"/>
      <c r="AN2116" s="39"/>
      <c r="AO2116" s="39"/>
      <c r="AP2116" s="39"/>
      <c r="AQ2116" s="39"/>
      <c r="AR2116" s="39"/>
      <c r="AS2116" s="39"/>
      <c r="AT2116" s="39"/>
      <c r="AU2116" s="39"/>
      <c r="AV2116" s="39"/>
      <c r="AW2116" s="39"/>
      <c r="AX2116" s="39"/>
      <c r="AY2116" s="39"/>
      <c r="AZ2116" s="39"/>
      <c r="BA2116" s="39"/>
      <c r="BB2116" s="39"/>
      <c r="BC2116" s="39"/>
      <c r="BD2116" s="39"/>
      <c r="BE2116" s="39"/>
      <c r="BF2116" s="39"/>
    </row>
    <row r="2117" spans="1:58" ht="13.5">
      <c r="A2117" s="39"/>
      <c r="B2117" s="39"/>
      <c r="C2117" s="39"/>
      <c r="D2117" s="39"/>
      <c r="E2117" s="39"/>
      <c r="F2117" s="39"/>
      <c r="G2117" s="39"/>
      <c r="H2117" s="40"/>
      <c r="I2117" s="39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  <c r="Y2117" s="39"/>
      <c r="Z2117" s="39"/>
      <c r="AA2117" s="39"/>
      <c r="AB2117" s="39"/>
      <c r="AC2117" s="39"/>
      <c r="AD2117" s="39"/>
      <c r="AE2117" s="39"/>
      <c r="AF2117" s="39"/>
      <c r="AG2117" s="39"/>
      <c r="AH2117" s="39"/>
      <c r="AI2117" s="39"/>
      <c r="AJ2117" s="39"/>
      <c r="AK2117" s="39"/>
      <c r="AL2117" s="39"/>
      <c r="AM2117" s="39"/>
      <c r="AN2117" s="39"/>
      <c r="AO2117" s="39"/>
      <c r="AP2117" s="39"/>
      <c r="AQ2117" s="39"/>
      <c r="AR2117" s="39"/>
      <c r="AS2117" s="39"/>
      <c r="AT2117" s="39"/>
      <c r="AU2117" s="39"/>
      <c r="AV2117" s="39"/>
      <c r="AW2117" s="39"/>
      <c r="AX2117" s="39"/>
      <c r="AY2117" s="39"/>
      <c r="AZ2117" s="39"/>
      <c r="BA2117" s="39"/>
      <c r="BB2117" s="39"/>
      <c r="BC2117" s="39"/>
      <c r="BD2117" s="39"/>
      <c r="BE2117" s="39"/>
      <c r="BF2117" s="39"/>
    </row>
    <row r="2118" spans="1:58" ht="13.5">
      <c r="A2118" s="39"/>
      <c r="B2118" s="39"/>
      <c r="C2118" s="39"/>
      <c r="D2118" s="39"/>
      <c r="E2118" s="39"/>
      <c r="F2118" s="39"/>
      <c r="G2118" s="39"/>
      <c r="H2118" s="40"/>
      <c r="I2118" s="39"/>
      <c r="J2118" s="39"/>
      <c r="K2118" s="39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  <c r="Y2118" s="39"/>
      <c r="Z2118" s="39"/>
      <c r="AA2118" s="39"/>
      <c r="AB2118" s="39"/>
      <c r="AC2118" s="39"/>
      <c r="AD2118" s="39"/>
      <c r="AE2118" s="39"/>
      <c r="AF2118" s="39"/>
      <c r="AG2118" s="39"/>
      <c r="AH2118" s="39"/>
      <c r="AI2118" s="39"/>
      <c r="AJ2118" s="39"/>
      <c r="AK2118" s="39"/>
      <c r="AL2118" s="39"/>
      <c r="AM2118" s="39"/>
      <c r="AN2118" s="39"/>
      <c r="AO2118" s="39"/>
      <c r="AP2118" s="39"/>
      <c r="AQ2118" s="39"/>
      <c r="AR2118" s="39"/>
      <c r="AS2118" s="39"/>
      <c r="AT2118" s="39"/>
      <c r="AU2118" s="39"/>
      <c r="AV2118" s="39"/>
      <c r="AW2118" s="39"/>
      <c r="AX2118" s="39"/>
      <c r="AY2118" s="39"/>
      <c r="AZ2118" s="39"/>
      <c r="BA2118" s="39"/>
      <c r="BB2118" s="39"/>
      <c r="BC2118" s="39"/>
      <c r="BD2118" s="39"/>
      <c r="BE2118" s="39"/>
      <c r="BF2118" s="39"/>
    </row>
    <row r="2119" spans="1:58" ht="13.5">
      <c r="A2119" s="39"/>
      <c r="B2119" s="39"/>
      <c r="C2119" s="39"/>
      <c r="D2119" s="39"/>
      <c r="E2119" s="39"/>
      <c r="F2119" s="39"/>
      <c r="G2119" s="39"/>
      <c r="H2119" s="40"/>
      <c r="I2119" s="39"/>
      <c r="J2119" s="39"/>
      <c r="K2119" s="39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39"/>
      <c r="X2119" s="39"/>
      <c r="Y2119" s="39"/>
      <c r="Z2119" s="39"/>
      <c r="AA2119" s="39"/>
      <c r="AB2119" s="39"/>
      <c r="AC2119" s="39"/>
      <c r="AD2119" s="39"/>
      <c r="AE2119" s="39"/>
      <c r="AF2119" s="39"/>
      <c r="AG2119" s="39"/>
      <c r="AH2119" s="39"/>
      <c r="AI2119" s="39"/>
      <c r="AJ2119" s="39"/>
      <c r="AK2119" s="39"/>
      <c r="AL2119" s="39"/>
      <c r="AM2119" s="39"/>
      <c r="AN2119" s="39"/>
      <c r="AO2119" s="39"/>
      <c r="AP2119" s="39"/>
      <c r="AQ2119" s="39"/>
      <c r="AR2119" s="39"/>
      <c r="AS2119" s="39"/>
      <c r="AT2119" s="39"/>
      <c r="AU2119" s="39"/>
      <c r="AV2119" s="39"/>
      <c r="AW2119" s="39"/>
      <c r="AX2119" s="39"/>
      <c r="AY2119" s="39"/>
      <c r="AZ2119" s="39"/>
      <c r="BA2119" s="39"/>
      <c r="BB2119" s="39"/>
      <c r="BC2119" s="39"/>
      <c r="BD2119" s="39"/>
      <c r="BE2119" s="39"/>
      <c r="BF2119" s="39"/>
    </row>
    <row r="2120" spans="1:58" ht="13.5">
      <c r="A2120" s="39"/>
      <c r="B2120" s="39"/>
      <c r="C2120" s="39"/>
      <c r="D2120" s="39"/>
      <c r="E2120" s="39"/>
      <c r="F2120" s="39"/>
      <c r="G2120" s="39"/>
      <c r="H2120" s="40"/>
      <c r="I2120" s="39"/>
      <c r="J2120" s="39"/>
      <c r="K2120" s="39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  <c r="Y2120" s="39"/>
      <c r="Z2120" s="39"/>
      <c r="AA2120" s="39"/>
      <c r="AB2120" s="39"/>
      <c r="AC2120" s="39"/>
      <c r="AD2120" s="39"/>
      <c r="AE2120" s="39"/>
      <c r="AF2120" s="39"/>
      <c r="AG2120" s="39"/>
      <c r="AH2120" s="39"/>
      <c r="AI2120" s="39"/>
      <c r="AJ2120" s="39"/>
      <c r="AK2120" s="39"/>
      <c r="AL2120" s="39"/>
      <c r="AM2120" s="39"/>
      <c r="AN2120" s="39"/>
      <c r="AO2120" s="39"/>
      <c r="AP2120" s="39"/>
      <c r="AQ2120" s="39"/>
      <c r="AR2120" s="39"/>
      <c r="AS2120" s="39"/>
      <c r="AT2120" s="39"/>
      <c r="AU2120" s="39"/>
      <c r="AV2120" s="39"/>
      <c r="AW2120" s="39"/>
      <c r="AX2120" s="39"/>
      <c r="AY2120" s="39"/>
      <c r="AZ2120" s="39"/>
      <c r="BA2120" s="39"/>
      <c r="BB2120" s="39"/>
      <c r="BC2120" s="39"/>
      <c r="BD2120" s="39"/>
      <c r="BE2120" s="39"/>
      <c r="BF2120" s="39"/>
    </row>
    <row r="2121" spans="1:58" ht="13.5">
      <c r="A2121" s="39"/>
      <c r="B2121" s="39"/>
      <c r="C2121" s="39"/>
      <c r="D2121" s="39"/>
      <c r="E2121" s="39"/>
      <c r="F2121" s="39"/>
      <c r="G2121" s="39"/>
      <c r="H2121" s="40"/>
      <c r="I2121" s="39"/>
      <c r="J2121" s="39"/>
      <c r="K2121" s="39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  <c r="Y2121" s="39"/>
      <c r="Z2121" s="39"/>
      <c r="AA2121" s="39"/>
      <c r="AB2121" s="39"/>
      <c r="AC2121" s="39"/>
      <c r="AD2121" s="39"/>
      <c r="AE2121" s="39"/>
      <c r="AF2121" s="39"/>
      <c r="AG2121" s="39"/>
      <c r="AH2121" s="39"/>
      <c r="AI2121" s="39"/>
      <c r="AJ2121" s="39"/>
      <c r="AK2121" s="39"/>
      <c r="AL2121" s="39"/>
      <c r="AM2121" s="39"/>
      <c r="AN2121" s="39"/>
      <c r="AO2121" s="39"/>
      <c r="AP2121" s="39"/>
      <c r="AQ2121" s="39"/>
      <c r="AR2121" s="39"/>
      <c r="AS2121" s="39"/>
      <c r="AT2121" s="39"/>
      <c r="AU2121" s="39"/>
      <c r="AV2121" s="39"/>
      <c r="AW2121" s="39"/>
      <c r="AX2121" s="39"/>
      <c r="AY2121" s="39"/>
      <c r="AZ2121" s="39"/>
      <c r="BA2121" s="39"/>
      <c r="BB2121" s="39"/>
      <c r="BC2121" s="39"/>
      <c r="BD2121" s="39"/>
      <c r="BE2121" s="39"/>
      <c r="BF2121" s="39"/>
    </row>
    <row r="2122" spans="1:58" ht="13.5">
      <c r="A2122" s="39"/>
      <c r="B2122" s="39"/>
      <c r="C2122" s="39"/>
      <c r="D2122" s="39"/>
      <c r="E2122" s="39"/>
      <c r="F2122" s="39"/>
      <c r="G2122" s="39"/>
      <c r="H2122" s="40"/>
      <c r="I2122" s="39"/>
      <c r="J2122" s="39"/>
      <c r="K2122" s="39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  <c r="Y2122" s="39"/>
      <c r="Z2122" s="39"/>
      <c r="AA2122" s="39"/>
      <c r="AB2122" s="39"/>
      <c r="AC2122" s="39"/>
      <c r="AD2122" s="39"/>
      <c r="AE2122" s="39"/>
      <c r="AF2122" s="39"/>
      <c r="AG2122" s="39"/>
      <c r="AH2122" s="39"/>
      <c r="AI2122" s="39"/>
      <c r="AJ2122" s="39"/>
      <c r="AK2122" s="39"/>
      <c r="AL2122" s="39"/>
      <c r="AM2122" s="39"/>
      <c r="AN2122" s="39"/>
      <c r="AO2122" s="39"/>
      <c r="AP2122" s="39"/>
      <c r="AQ2122" s="39"/>
      <c r="AR2122" s="39"/>
      <c r="AS2122" s="39"/>
      <c r="AT2122" s="39"/>
      <c r="AU2122" s="39"/>
      <c r="AV2122" s="39"/>
      <c r="AW2122" s="39"/>
      <c r="AX2122" s="39"/>
      <c r="AY2122" s="39"/>
      <c r="AZ2122" s="39"/>
      <c r="BA2122" s="39"/>
      <c r="BB2122" s="39"/>
      <c r="BC2122" s="39"/>
      <c r="BD2122" s="39"/>
      <c r="BE2122" s="39"/>
      <c r="BF2122" s="39"/>
    </row>
    <row r="2123" spans="1:58" ht="13.5">
      <c r="A2123" s="39"/>
      <c r="B2123" s="39"/>
      <c r="C2123" s="39"/>
      <c r="D2123" s="39"/>
      <c r="E2123" s="39"/>
      <c r="F2123" s="39"/>
      <c r="G2123" s="39"/>
      <c r="H2123" s="40"/>
      <c r="I2123" s="39"/>
      <c r="J2123" s="39"/>
      <c r="K2123" s="39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  <c r="Y2123" s="39"/>
      <c r="Z2123" s="39"/>
      <c r="AA2123" s="39"/>
      <c r="AB2123" s="39"/>
      <c r="AC2123" s="39"/>
      <c r="AD2123" s="39"/>
      <c r="AE2123" s="39"/>
      <c r="AF2123" s="39"/>
      <c r="AG2123" s="39"/>
      <c r="AH2123" s="39"/>
      <c r="AI2123" s="39"/>
      <c r="AJ2123" s="39"/>
      <c r="AK2123" s="39"/>
      <c r="AL2123" s="39"/>
      <c r="AM2123" s="39"/>
      <c r="AN2123" s="39"/>
      <c r="AO2123" s="39"/>
      <c r="AP2123" s="39"/>
      <c r="AQ2123" s="39"/>
      <c r="AR2123" s="39"/>
      <c r="AS2123" s="39"/>
      <c r="AT2123" s="39"/>
      <c r="AU2123" s="39"/>
      <c r="AV2123" s="39"/>
      <c r="AW2123" s="39"/>
      <c r="AX2123" s="39"/>
      <c r="AY2123" s="39"/>
      <c r="AZ2123" s="39"/>
      <c r="BA2123" s="39"/>
      <c r="BB2123" s="39"/>
      <c r="BC2123" s="39"/>
      <c r="BD2123" s="39"/>
      <c r="BE2123" s="39"/>
      <c r="BF2123" s="39"/>
    </row>
    <row r="2124" spans="1:58" ht="13.5">
      <c r="A2124" s="39"/>
      <c r="B2124" s="39"/>
      <c r="C2124" s="39"/>
      <c r="D2124" s="39"/>
      <c r="E2124" s="39"/>
      <c r="F2124" s="39"/>
      <c r="G2124" s="39"/>
      <c r="H2124" s="40"/>
      <c r="I2124" s="39"/>
      <c r="J2124" s="39"/>
      <c r="K2124" s="39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  <c r="Y2124" s="39"/>
      <c r="Z2124" s="39"/>
      <c r="AA2124" s="39"/>
      <c r="AB2124" s="39"/>
      <c r="AC2124" s="39"/>
      <c r="AD2124" s="39"/>
      <c r="AE2124" s="39"/>
      <c r="AF2124" s="39"/>
      <c r="AG2124" s="39"/>
      <c r="AH2124" s="39"/>
      <c r="AI2124" s="39"/>
      <c r="AJ2124" s="39"/>
      <c r="AK2124" s="39"/>
      <c r="AL2124" s="39"/>
      <c r="AM2124" s="39"/>
      <c r="AN2124" s="39"/>
      <c r="AO2124" s="39"/>
      <c r="AP2124" s="39"/>
      <c r="AQ2124" s="39"/>
      <c r="AR2124" s="39"/>
      <c r="AS2124" s="39"/>
      <c r="AT2124" s="39"/>
      <c r="AU2124" s="39"/>
      <c r="AV2124" s="39"/>
      <c r="AW2124" s="39"/>
      <c r="AX2124" s="39"/>
      <c r="AY2124" s="39"/>
      <c r="AZ2124" s="39"/>
      <c r="BA2124" s="39"/>
      <c r="BB2124" s="39"/>
      <c r="BC2124" s="39"/>
      <c r="BD2124" s="39"/>
      <c r="BE2124" s="39"/>
      <c r="BF2124" s="39"/>
    </row>
    <row r="2125" spans="1:58" ht="13.5">
      <c r="A2125" s="39"/>
      <c r="B2125" s="39"/>
      <c r="C2125" s="39"/>
      <c r="D2125" s="39"/>
      <c r="E2125" s="39"/>
      <c r="F2125" s="39"/>
      <c r="G2125" s="39"/>
      <c r="H2125" s="40"/>
      <c r="I2125" s="39"/>
      <c r="J2125" s="39"/>
      <c r="K2125" s="39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  <c r="Y2125" s="39"/>
      <c r="Z2125" s="39"/>
      <c r="AA2125" s="39"/>
      <c r="AB2125" s="39"/>
      <c r="AC2125" s="39"/>
      <c r="AD2125" s="39"/>
      <c r="AE2125" s="39"/>
      <c r="AF2125" s="39"/>
      <c r="AG2125" s="39"/>
      <c r="AH2125" s="39"/>
      <c r="AI2125" s="39"/>
      <c r="AJ2125" s="39"/>
      <c r="AK2125" s="39"/>
      <c r="AL2125" s="39"/>
      <c r="AM2125" s="39"/>
      <c r="AN2125" s="39"/>
      <c r="AO2125" s="39"/>
      <c r="AP2125" s="39"/>
      <c r="AQ2125" s="39"/>
      <c r="AR2125" s="39"/>
      <c r="AS2125" s="39"/>
      <c r="AT2125" s="39"/>
      <c r="AU2125" s="39"/>
      <c r="AV2125" s="39"/>
      <c r="AW2125" s="39"/>
      <c r="AX2125" s="39"/>
      <c r="AY2125" s="39"/>
      <c r="AZ2125" s="39"/>
      <c r="BA2125" s="39"/>
      <c r="BB2125" s="39"/>
      <c r="BC2125" s="39"/>
      <c r="BD2125" s="39"/>
      <c r="BE2125" s="39"/>
      <c r="BF2125" s="39"/>
    </row>
    <row r="2126" spans="1:58" ht="13.5">
      <c r="A2126" s="39"/>
      <c r="B2126" s="39"/>
      <c r="C2126" s="39"/>
      <c r="D2126" s="39"/>
      <c r="E2126" s="39"/>
      <c r="F2126" s="39"/>
      <c r="G2126" s="39"/>
      <c r="H2126" s="40"/>
      <c r="I2126" s="39"/>
      <c r="J2126" s="39"/>
      <c r="K2126" s="39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  <c r="Y2126" s="39"/>
      <c r="Z2126" s="39"/>
      <c r="AA2126" s="39"/>
      <c r="AB2126" s="39"/>
      <c r="AC2126" s="39"/>
      <c r="AD2126" s="39"/>
      <c r="AE2126" s="39"/>
      <c r="AF2126" s="39"/>
      <c r="AG2126" s="39"/>
      <c r="AH2126" s="39"/>
      <c r="AI2126" s="39"/>
      <c r="AJ2126" s="39"/>
      <c r="AK2126" s="39"/>
      <c r="AL2126" s="39"/>
      <c r="AM2126" s="39"/>
      <c r="AN2126" s="39"/>
      <c r="AO2126" s="39"/>
      <c r="AP2126" s="39"/>
      <c r="AQ2126" s="39"/>
      <c r="AR2126" s="39"/>
      <c r="AS2126" s="39"/>
      <c r="AT2126" s="39"/>
      <c r="AU2126" s="39"/>
      <c r="AV2126" s="39"/>
      <c r="AW2126" s="39"/>
      <c r="AX2126" s="39"/>
      <c r="AY2126" s="39"/>
      <c r="AZ2126" s="39"/>
      <c r="BA2126" s="39"/>
      <c r="BB2126" s="39"/>
      <c r="BC2126" s="39"/>
      <c r="BD2126" s="39"/>
      <c r="BE2126" s="39"/>
      <c r="BF2126" s="39"/>
    </row>
    <row r="2127" spans="1:58" ht="13.5">
      <c r="A2127" s="39"/>
      <c r="B2127" s="39"/>
      <c r="C2127" s="39"/>
      <c r="D2127" s="39"/>
      <c r="E2127" s="39"/>
      <c r="F2127" s="39"/>
      <c r="G2127" s="39"/>
      <c r="H2127" s="40"/>
      <c r="I2127" s="39"/>
      <c r="J2127" s="39"/>
      <c r="K2127" s="39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  <c r="Y2127" s="39"/>
      <c r="Z2127" s="39"/>
      <c r="AA2127" s="39"/>
      <c r="AB2127" s="39"/>
      <c r="AC2127" s="39"/>
      <c r="AD2127" s="39"/>
      <c r="AE2127" s="39"/>
      <c r="AF2127" s="39"/>
      <c r="AG2127" s="39"/>
      <c r="AH2127" s="39"/>
      <c r="AI2127" s="39"/>
      <c r="AJ2127" s="39"/>
      <c r="AK2127" s="39"/>
      <c r="AL2127" s="39"/>
      <c r="AM2127" s="39"/>
      <c r="AN2127" s="39"/>
      <c r="AO2127" s="39"/>
      <c r="AP2127" s="39"/>
      <c r="AQ2127" s="39"/>
      <c r="AR2127" s="39"/>
      <c r="AS2127" s="39"/>
      <c r="AT2127" s="39"/>
      <c r="AU2127" s="39"/>
      <c r="AV2127" s="39"/>
      <c r="AW2127" s="39"/>
      <c r="AX2127" s="39"/>
      <c r="AY2127" s="39"/>
      <c r="AZ2127" s="39"/>
      <c r="BA2127" s="39"/>
      <c r="BB2127" s="39"/>
      <c r="BC2127" s="39"/>
      <c r="BD2127" s="39"/>
      <c r="BE2127" s="39"/>
      <c r="BF2127" s="39"/>
    </row>
    <row r="2128" spans="1:58" ht="13.5">
      <c r="A2128" s="39"/>
      <c r="B2128" s="39"/>
      <c r="C2128" s="39"/>
      <c r="D2128" s="39"/>
      <c r="E2128" s="39"/>
      <c r="F2128" s="39"/>
      <c r="G2128" s="39"/>
      <c r="H2128" s="40"/>
      <c r="I2128" s="39"/>
      <c r="J2128" s="39"/>
      <c r="K2128" s="39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39"/>
      <c r="X2128" s="39"/>
      <c r="Y2128" s="39"/>
      <c r="Z2128" s="39"/>
      <c r="AA2128" s="39"/>
      <c r="AB2128" s="39"/>
      <c r="AC2128" s="39"/>
      <c r="AD2128" s="39"/>
      <c r="AE2128" s="39"/>
      <c r="AF2128" s="39"/>
      <c r="AG2128" s="39"/>
      <c r="AH2128" s="39"/>
      <c r="AI2128" s="39"/>
      <c r="AJ2128" s="39"/>
      <c r="AK2128" s="39"/>
      <c r="AL2128" s="39"/>
      <c r="AM2128" s="39"/>
      <c r="AN2128" s="39"/>
      <c r="AO2128" s="39"/>
      <c r="AP2128" s="39"/>
      <c r="AQ2128" s="39"/>
      <c r="AR2128" s="39"/>
      <c r="AS2128" s="39"/>
      <c r="AT2128" s="39"/>
      <c r="AU2128" s="39"/>
      <c r="AV2128" s="39"/>
      <c r="AW2128" s="39"/>
      <c r="AX2128" s="39"/>
      <c r="AY2128" s="39"/>
      <c r="AZ2128" s="39"/>
      <c r="BA2128" s="39"/>
      <c r="BB2128" s="39"/>
      <c r="BC2128" s="39"/>
      <c r="BD2128" s="39"/>
      <c r="BE2128" s="39"/>
      <c r="BF2128" s="39"/>
    </row>
    <row r="2129" spans="1:58" ht="13.5">
      <c r="A2129" s="39"/>
      <c r="B2129" s="39"/>
      <c r="C2129" s="39"/>
      <c r="D2129" s="39"/>
      <c r="E2129" s="39"/>
      <c r="F2129" s="39"/>
      <c r="G2129" s="39"/>
      <c r="H2129" s="40"/>
      <c r="I2129" s="39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  <c r="AA2129" s="39"/>
      <c r="AB2129" s="39"/>
      <c r="AC2129" s="39"/>
      <c r="AD2129" s="39"/>
      <c r="AE2129" s="39"/>
      <c r="AF2129" s="39"/>
      <c r="AG2129" s="39"/>
      <c r="AH2129" s="39"/>
      <c r="AI2129" s="39"/>
      <c r="AJ2129" s="39"/>
      <c r="AK2129" s="39"/>
      <c r="AL2129" s="39"/>
      <c r="AM2129" s="39"/>
      <c r="AN2129" s="39"/>
      <c r="AO2129" s="39"/>
      <c r="AP2129" s="39"/>
      <c r="AQ2129" s="39"/>
      <c r="AR2129" s="39"/>
      <c r="AS2129" s="39"/>
      <c r="AT2129" s="39"/>
      <c r="AU2129" s="39"/>
      <c r="AV2129" s="39"/>
      <c r="AW2129" s="39"/>
      <c r="AX2129" s="39"/>
      <c r="AY2129" s="39"/>
      <c r="AZ2129" s="39"/>
      <c r="BA2129" s="39"/>
      <c r="BB2129" s="39"/>
      <c r="BC2129" s="39"/>
      <c r="BD2129" s="39"/>
      <c r="BE2129" s="39"/>
      <c r="BF2129" s="39"/>
    </row>
    <row r="2130" spans="1:58" ht="13.5">
      <c r="A2130" s="39"/>
      <c r="B2130" s="39"/>
      <c r="C2130" s="39"/>
      <c r="D2130" s="39"/>
      <c r="E2130" s="39"/>
      <c r="F2130" s="39"/>
      <c r="G2130" s="39"/>
      <c r="H2130" s="40"/>
      <c r="I2130" s="39"/>
      <c r="J2130" s="39"/>
      <c r="K2130" s="39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39"/>
      <c r="X2130" s="39"/>
      <c r="Y2130" s="39"/>
      <c r="Z2130" s="39"/>
      <c r="AA2130" s="39"/>
      <c r="AB2130" s="39"/>
      <c r="AC2130" s="39"/>
      <c r="AD2130" s="39"/>
      <c r="AE2130" s="39"/>
      <c r="AF2130" s="39"/>
      <c r="AG2130" s="39"/>
      <c r="AH2130" s="39"/>
      <c r="AI2130" s="39"/>
      <c r="AJ2130" s="39"/>
      <c r="AK2130" s="39"/>
      <c r="AL2130" s="39"/>
      <c r="AM2130" s="39"/>
      <c r="AN2130" s="39"/>
      <c r="AO2130" s="39"/>
      <c r="AP2130" s="39"/>
      <c r="AQ2130" s="39"/>
      <c r="AR2130" s="39"/>
      <c r="AS2130" s="39"/>
      <c r="AT2130" s="39"/>
      <c r="AU2130" s="39"/>
      <c r="AV2130" s="39"/>
      <c r="AW2130" s="39"/>
      <c r="AX2130" s="39"/>
      <c r="AY2130" s="39"/>
      <c r="AZ2130" s="39"/>
      <c r="BA2130" s="39"/>
      <c r="BB2130" s="39"/>
      <c r="BC2130" s="39"/>
      <c r="BD2130" s="39"/>
      <c r="BE2130" s="39"/>
      <c r="BF2130" s="39"/>
    </row>
    <row r="2131" spans="1:58" ht="13.5">
      <c r="A2131" s="39"/>
      <c r="B2131" s="39"/>
      <c r="C2131" s="39"/>
      <c r="D2131" s="39"/>
      <c r="E2131" s="39"/>
      <c r="F2131" s="39"/>
      <c r="G2131" s="39"/>
      <c r="H2131" s="40"/>
      <c r="I2131" s="39"/>
      <c r="J2131" s="39"/>
      <c r="K2131" s="39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  <c r="Y2131" s="39"/>
      <c r="Z2131" s="39"/>
      <c r="AA2131" s="39"/>
      <c r="AB2131" s="39"/>
      <c r="AC2131" s="39"/>
      <c r="AD2131" s="39"/>
      <c r="AE2131" s="39"/>
      <c r="AF2131" s="39"/>
      <c r="AG2131" s="39"/>
      <c r="AH2131" s="39"/>
      <c r="AI2131" s="39"/>
      <c r="AJ2131" s="39"/>
      <c r="AK2131" s="39"/>
      <c r="AL2131" s="39"/>
      <c r="AM2131" s="39"/>
      <c r="AN2131" s="39"/>
      <c r="AO2131" s="39"/>
      <c r="AP2131" s="39"/>
      <c r="AQ2131" s="39"/>
      <c r="AR2131" s="39"/>
      <c r="AS2131" s="39"/>
      <c r="AT2131" s="39"/>
      <c r="AU2131" s="39"/>
      <c r="AV2131" s="39"/>
      <c r="AW2131" s="39"/>
      <c r="AX2131" s="39"/>
      <c r="AY2131" s="39"/>
      <c r="AZ2131" s="39"/>
      <c r="BA2131" s="39"/>
      <c r="BB2131" s="39"/>
      <c r="BC2131" s="39"/>
      <c r="BD2131" s="39"/>
      <c r="BE2131" s="39"/>
      <c r="BF2131" s="39"/>
    </row>
    <row r="2132" spans="1:58" ht="13.5">
      <c r="A2132" s="39"/>
      <c r="B2132" s="39"/>
      <c r="C2132" s="39"/>
      <c r="D2132" s="39"/>
      <c r="E2132" s="39"/>
      <c r="F2132" s="39"/>
      <c r="G2132" s="39"/>
      <c r="H2132" s="40"/>
      <c r="I2132" s="39"/>
      <c r="J2132" s="39"/>
      <c r="K2132" s="39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  <c r="Y2132" s="39"/>
      <c r="Z2132" s="39"/>
      <c r="AA2132" s="39"/>
      <c r="AB2132" s="39"/>
      <c r="AC2132" s="39"/>
      <c r="AD2132" s="39"/>
      <c r="AE2132" s="39"/>
      <c r="AF2132" s="39"/>
      <c r="AG2132" s="39"/>
      <c r="AH2132" s="39"/>
      <c r="AI2132" s="39"/>
      <c r="AJ2132" s="39"/>
      <c r="AK2132" s="39"/>
      <c r="AL2132" s="39"/>
      <c r="AM2132" s="39"/>
      <c r="AN2132" s="39"/>
      <c r="AO2132" s="39"/>
      <c r="AP2132" s="39"/>
      <c r="AQ2132" s="39"/>
      <c r="AR2132" s="39"/>
      <c r="AS2132" s="39"/>
      <c r="AT2132" s="39"/>
      <c r="AU2132" s="39"/>
      <c r="AV2132" s="39"/>
      <c r="AW2132" s="39"/>
      <c r="AX2132" s="39"/>
      <c r="AY2132" s="39"/>
      <c r="AZ2132" s="39"/>
      <c r="BA2132" s="39"/>
      <c r="BB2132" s="39"/>
      <c r="BC2132" s="39"/>
      <c r="BD2132" s="39"/>
      <c r="BE2132" s="39"/>
      <c r="BF2132" s="39"/>
    </row>
    <row r="2133" spans="1:58" ht="13.5">
      <c r="A2133" s="39"/>
      <c r="B2133" s="39"/>
      <c r="C2133" s="39"/>
      <c r="D2133" s="39"/>
      <c r="E2133" s="39"/>
      <c r="F2133" s="39"/>
      <c r="G2133" s="39"/>
      <c r="H2133" s="40"/>
      <c r="I2133" s="39"/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  <c r="AA2133" s="39"/>
      <c r="AB2133" s="39"/>
      <c r="AC2133" s="39"/>
      <c r="AD2133" s="39"/>
      <c r="AE2133" s="39"/>
      <c r="AF2133" s="39"/>
      <c r="AG2133" s="39"/>
      <c r="AH2133" s="39"/>
      <c r="AI2133" s="39"/>
      <c r="AJ2133" s="39"/>
      <c r="AK2133" s="39"/>
      <c r="AL2133" s="39"/>
      <c r="AM2133" s="39"/>
      <c r="AN2133" s="39"/>
      <c r="AO2133" s="39"/>
      <c r="AP2133" s="39"/>
      <c r="AQ2133" s="39"/>
      <c r="AR2133" s="39"/>
      <c r="AS2133" s="39"/>
      <c r="AT2133" s="39"/>
      <c r="AU2133" s="39"/>
      <c r="AV2133" s="39"/>
      <c r="AW2133" s="39"/>
      <c r="AX2133" s="39"/>
      <c r="AY2133" s="39"/>
      <c r="AZ2133" s="39"/>
      <c r="BA2133" s="39"/>
      <c r="BB2133" s="39"/>
      <c r="BC2133" s="39"/>
      <c r="BD2133" s="39"/>
      <c r="BE2133" s="39"/>
      <c r="BF2133" s="39"/>
    </row>
    <row r="2134" spans="1:58" ht="13.5">
      <c r="A2134" s="39"/>
      <c r="B2134" s="39"/>
      <c r="C2134" s="39"/>
      <c r="D2134" s="39"/>
      <c r="E2134" s="39"/>
      <c r="F2134" s="39"/>
      <c r="G2134" s="39"/>
      <c r="H2134" s="40"/>
      <c r="I2134" s="39"/>
      <c r="J2134" s="39"/>
      <c r="K2134" s="39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  <c r="Y2134" s="39"/>
      <c r="Z2134" s="39"/>
      <c r="AA2134" s="39"/>
      <c r="AB2134" s="39"/>
      <c r="AC2134" s="39"/>
      <c r="AD2134" s="39"/>
      <c r="AE2134" s="39"/>
      <c r="AF2134" s="39"/>
      <c r="AG2134" s="39"/>
      <c r="AH2134" s="39"/>
      <c r="AI2134" s="39"/>
      <c r="AJ2134" s="39"/>
      <c r="AK2134" s="39"/>
      <c r="AL2134" s="39"/>
      <c r="AM2134" s="39"/>
      <c r="AN2134" s="39"/>
      <c r="AO2134" s="39"/>
      <c r="AP2134" s="39"/>
      <c r="AQ2134" s="39"/>
      <c r="AR2134" s="39"/>
      <c r="AS2134" s="39"/>
      <c r="AT2134" s="39"/>
      <c r="AU2134" s="39"/>
      <c r="AV2134" s="39"/>
      <c r="AW2134" s="39"/>
      <c r="AX2134" s="39"/>
      <c r="AY2134" s="39"/>
      <c r="AZ2134" s="39"/>
      <c r="BA2134" s="39"/>
      <c r="BB2134" s="39"/>
      <c r="BC2134" s="39"/>
      <c r="BD2134" s="39"/>
      <c r="BE2134" s="39"/>
      <c r="BF2134" s="39"/>
    </row>
    <row r="2135" spans="1:58" ht="13.5">
      <c r="A2135" s="39"/>
      <c r="B2135" s="39"/>
      <c r="C2135" s="39"/>
      <c r="D2135" s="39"/>
      <c r="E2135" s="39"/>
      <c r="F2135" s="39"/>
      <c r="G2135" s="39"/>
      <c r="H2135" s="40"/>
      <c r="I2135" s="39"/>
      <c r="J2135" s="39"/>
      <c r="K2135" s="39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  <c r="Y2135" s="39"/>
      <c r="Z2135" s="39"/>
      <c r="AA2135" s="39"/>
      <c r="AB2135" s="39"/>
      <c r="AC2135" s="39"/>
      <c r="AD2135" s="39"/>
      <c r="AE2135" s="39"/>
      <c r="AF2135" s="39"/>
      <c r="AG2135" s="39"/>
      <c r="AH2135" s="39"/>
      <c r="AI2135" s="39"/>
      <c r="AJ2135" s="39"/>
      <c r="AK2135" s="39"/>
      <c r="AL2135" s="39"/>
      <c r="AM2135" s="39"/>
      <c r="AN2135" s="39"/>
      <c r="AO2135" s="39"/>
      <c r="AP2135" s="39"/>
      <c r="AQ2135" s="39"/>
      <c r="AR2135" s="39"/>
      <c r="AS2135" s="39"/>
      <c r="AT2135" s="39"/>
      <c r="AU2135" s="39"/>
      <c r="AV2135" s="39"/>
      <c r="AW2135" s="39"/>
      <c r="AX2135" s="39"/>
      <c r="AY2135" s="39"/>
      <c r="AZ2135" s="39"/>
      <c r="BA2135" s="39"/>
      <c r="BB2135" s="39"/>
      <c r="BC2135" s="39"/>
      <c r="BD2135" s="39"/>
      <c r="BE2135" s="39"/>
      <c r="BF2135" s="39"/>
    </row>
    <row r="2136" spans="1:58" ht="13.5">
      <c r="A2136" s="39"/>
      <c r="B2136" s="39"/>
      <c r="C2136" s="39"/>
      <c r="D2136" s="39"/>
      <c r="E2136" s="39"/>
      <c r="F2136" s="39"/>
      <c r="G2136" s="39"/>
      <c r="H2136" s="40"/>
      <c r="I2136" s="39"/>
      <c r="J2136" s="39"/>
      <c r="K2136" s="39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  <c r="Y2136" s="39"/>
      <c r="Z2136" s="39"/>
      <c r="AA2136" s="39"/>
      <c r="AB2136" s="39"/>
      <c r="AC2136" s="39"/>
      <c r="AD2136" s="39"/>
      <c r="AE2136" s="39"/>
      <c r="AF2136" s="39"/>
      <c r="AG2136" s="39"/>
      <c r="AH2136" s="39"/>
      <c r="AI2136" s="39"/>
      <c r="AJ2136" s="39"/>
      <c r="AK2136" s="39"/>
      <c r="AL2136" s="39"/>
      <c r="AM2136" s="39"/>
      <c r="AN2136" s="39"/>
      <c r="AO2136" s="39"/>
      <c r="AP2136" s="39"/>
      <c r="AQ2136" s="39"/>
      <c r="AR2136" s="39"/>
      <c r="AS2136" s="39"/>
      <c r="AT2136" s="39"/>
      <c r="AU2136" s="39"/>
      <c r="AV2136" s="39"/>
      <c r="AW2136" s="39"/>
      <c r="AX2136" s="39"/>
      <c r="AY2136" s="39"/>
      <c r="AZ2136" s="39"/>
      <c r="BA2136" s="39"/>
      <c r="BB2136" s="39"/>
      <c r="BC2136" s="39"/>
      <c r="BD2136" s="39"/>
      <c r="BE2136" s="39"/>
      <c r="BF2136" s="39"/>
    </row>
    <row r="2137" spans="1:58" ht="13.5">
      <c r="A2137" s="39"/>
      <c r="B2137" s="39"/>
      <c r="C2137" s="39"/>
      <c r="D2137" s="39"/>
      <c r="E2137" s="39"/>
      <c r="F2137" s="39"/>
      <c r="G2137" s="39"/>
      <c r="H2137" s="40"/>
      <c r="I2137" s="39"/>
      <c r="J2137" s="39"/>
      <c r="K2137" s="39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  <c r="Y2137" s="39"/>
      <c r="Z2137" s="39"/>
      <c r="AA2137" s="39"/>
      <c r="AB2137" s="39"/>
      <c r="AC2137" s="39"/>
      <c r="AD2137" s="39"/>
      <c r="AE2137" s="39"/>
      <c r="AF2137" s="39"/>
      <c r="AG2137" s="39"/>
      <c r="AH2137" s="39"/>
      <c r="AI2137" s="39"/>
      <c r="AJ2137" s="39"/>
      <c r="AK2137" s="39"/>
      <c r="AL2137" s="39"/>
      <c r="AM2137" s="39"/>
      <c r="AN2137" s="39"/>
      <c r="AO2137" s="39"/>
      <c r="AP2137" s="39"/>
      <c r="AQ2137" s="39"/>
      <c r="AR2137" s="39"/>
      <c r="AS2137" s="39"/>
      <c r="AT2137" s="39"/>
      <c r="AU2137" s="39"/>
      <c r="AV2137" s="39"/>
      <c r="AW2137" s="39"/>
      <c r="AX2137" s="39"/>
      <c r="AY2137" s="39"/>
      <c r="AZ2137" s="39"/>
      <c r="BA2137" s="39"/>
      <c r="BB2137" s="39"/>
      <c r="BC2137" s="39"/>
      <c r="BD2137" s="39"/>
      <c r="BE2137" s="39"/>
      <c r="BF2137" s="39"/>
    </row>
    <row r="2138" spans="1:58" ht="13.5">
      <c r="A2138" s="39"/>
      <c r="B2138" s="39"/>
      <c r="C2138" s="39"/>
      <c r="D2138" s="39"/>
      <c r="E2138" s="39"/>
      <c r="F2138" s="39"/>
      <c r="G2138" s="39"/>
      <c r="H2138" s="40"/>
      <c r="I2138" s="39"/>
      <c r="J2138" s="39"/>
      <c r="K2138" s="39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  <c r="Y2138" s="39"/>
      <c r="Z2138" s="39"/>
      <c r="AA2138" s="39"/>
      <c r="AB2138" s="39"/>
      <c r="AC2138" s="39"/>
      <c r="AD2138" s="39"/>
      <c r="AE2138" s="39"/>
      <c r="AF2138" s="39"/>
      <c r="AG2138" s="39"/>
      <c r="AH2138" s="39"/>
      <c r="AI2138" s="39"/>
      <c r="AJ2138" s="39"/>
      <c r="AK2138" s="39"/>
      <c r="AL2138" s="39"/>
      <c r="AM2138" s="39"/>
      <c r="AN2138" s="39"/>
      <c r="AO2138" s="39"/>
      <c r="AP2138" s="39"/>
      <c r="AQ2138" s="39"/>
      <c r="AR2138" s="39"/>
      <c r="AS2138" s="39"/>
      <c r="AT2138" s="39"/>
      <c r="AU2138" s="39"/>
      <c r="AV2138" s="39"/>
      <c r="AW2138" s="39"/>
      <c r="AX2138" s="39"/>
      <c r="AY2138" s="39"/>
      <c r="AZ2138" s="39"/>
      <c r="BA2138" s="39"/>
      <c r="BB2138" s="39"/>
      <c r="BC2138" s="39"/>
      <c r="BD2138" s="39"/>
      <c r="BE2138" s="39"/>
      <c r="BF2138" s="39"/>
    </row>
    <row r="2139" spans="1:58" ht="13.5">
      <c r="A2139" s="39"/>
      <c r="B2139" s="39"/>
      <c r="C2139" s="39"/>
      <c r="D2139" s="39"/>
      <c r="E2139" s="39"/>
      <c r="F2139" s="39"/>
      <c r="G2139" s="39"/>
      <c r="H2139" s="40"/>
      <c r="I2139" s="39"/>
      <c r="J2139" s="39"/>
      <c r="K2139" s="39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  <c r="Y2139" s="39"/>
      <c r="Z2139" s="39"/>
      <c r="AA2139" s="39"/>
      <c r="AB2139" s="39"/>
      <c r="AC2139" s="39"/>
      <c r="AD2139" s="39"/>
      <c r="AE2139" s="39"/>
      <c r="AF2139" s="39"/>
      <c r="AG2139" s="39"/>
      <c r="AH2139" s="39"/>
      <c r="AI2139" s="39"/>
      <c r="AJ2139" s="39"/>
      <c r="AK2139" s="39"/>
      <c r="AL2139" s="39"/>
      <c r="AM2139" s="39"/>
      <c r="AN2139" s="39"/>
      <c r="AO2139" s="39"/>
      <c r="AP2139" s="39"/>
      <c r="AQ2139" s="39"/>
      <c r="AR2139" s="39"/>
      <c r="AS2139" s="39"/>
      <c r="AT2139" s="39"/>
      <c r="AU2139" s="39"/>
      <c r="AV2139" s="39"/>
      <c r="AW2139" s="39"/>
      <c r="AX2139" s="39"/>
      <c r="AY2139" s="39"/>
      <c r="AZ2139" s="39"/>
      <c r="BA2139" s="39"/>
      <c r="BB2139" s="39"/>
      <c r="BC2139" s="39"/>
      <c r="BD2139" s="39"/>
      <c r="BE2139" s="39"/>
      <c r="BF2139" s="39"/>
    </row>
    <row r="2140" spans="1:58" ht="13.5">
      <c r="A2140" s="39"/>
      <c r="B2140" s="39"/>
      <c r="C2140" s="39"/>
      <c r="D2140" s="39"/>
      <c r="E2140" s="39"/>
      <c r="F2140" s="39"/>
      <c r="G2140" s="39"/>
      <c r="H2140" s="40"/>
      <c r="I2140" s="39"/>
      <c r="J2140" s="39"/>
      <c r="K2140" s="39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  <c r="AA2140" s="39"/>
      <c r="AB2140" s="39"/>
      <c r="AC2140" s="39"/>
      <c r="AD2140" s="39"/>
      <c r="AE2140" s="39"/>
      <c r="AF2140" s="39"/>
      <c r="AG2140" s="39"/>
      <c r="AH2140" s="39"/>
      <c r="AI2140" s="39"/>
      <c r="AJ2140" s="39"/>
      <c r="AK2140" s="39"/>
      <c r="AL2140" s="39"/>
      <c r="AM2140" s="39"/>
      <c r="AN2140" s="39"/>
      <c r="AO2140" s="39"/>
      <c r="AP2140" s="39"/>
      <c r="AQ2140" s="39"/>
      <c r="AR2140" s="39"/>
      <c r="AS2140" s="39"/>
      <c r="AT2140" s="39"/>
      <c r="AU2140" s="39"/>
      <c r="AV2140" s="39"/>
      <c r="AW2140" s="39"/>
      <c r="AX2140" s="39"/>
      <c r="AY2140" s="39"/>
      <c r="AZ2140" s="39"/>
      <c r="BA2140" s="39"/>
      <c r="BB2140" s="39"/>
      <c r="BC2140" s="39"/>
      <c r="BD2140" s="39"/>
      <c r="BE2140" s="39"/>
      <c r="BF2140" s="39"/>
    </row>
    <row r="2141" spans="1:58" ht="13.5">
      <c r="A2141" s="39"/>
      <c r="B2141" s="39"/>
      <c r="C2141" s="39"/>
      <c r="D2141" s="39"/>
      <c r="E2141" s="39"/>
      <c r="F2141" s="39"/>
      <c r="G2141" s="39"/>
      <c r="H2141" s="40"/>
      <c r="I2141" s="39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  <c r="AA2141" s="39"/>
      <c r="AB2141" s="39"/>
      <c r="AC2141" s="39"/>
      <c r="AD2141" s="39"/>
      <c r="AE2141" s="39"/>
      <c r="AF2141" s="39"/>
      <c r="AG2141" s="39"/>
      <c r="AH2141" s="39"/>
      <c r="AI2141" s="39"/>
      <c r="AJ2141" s="39"/>
      <c r="AK2141" s="39"/>
      <c r="AL2141" s="39"/>
      <c r="AM2141" s="39"/>
      <c r="AN2141" s="39"/>
      <c r="AO2141" s="39"/>
      <c r="AP2141" s="39"/>
      <c r="AQ2141" s="39"/>
      <c r="AR2141" s="39"/>
      <c r="AS2141" s="39"/>
      <c r="AT2141" s="39"/>
      <c r="AU2141" s="39"/>
      <c r="AV2141" s="39"/>
      <c r="AW2141" s="39"/>
      <c r="AX2141" s="39"/>
      <c r="AY2141" s="39"/>
      <c r="AZ2141" s="39"/>
      <c r="BA2141" s="39"/>
      <c r="BB2141" s="39"/>
      <c r="BC2141" s="39"/>
      <c r="BD2141" s="39"/>
      <c r="BE2141" s="39"/>
      <c r="BF2141" s="39"/>
    </row>
    <row r="2142" spans="1:58" ht="13.5">
      <c r="A2142" s="39"/>
      <c r="B2142" s="39"/>
      <c r="C2142" s="39"/>
      <c r="D2142" s="39"/>
      <c r="E2142" s="39"/>
      <c r="F2142" s="39"/>
      <c r="G2142" s="39"/>
      <c r="H2142" s="40"/>
      <c r="I2142" s="39"/>
      <c r="J2142" s="39"/>
      <c r="K2142" s="39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  <c r="Y2142" s="39"/>
      <c r="Z2142" s="39"/>
      <c r="AA2142" s="39"/>
      <c r="AB2142" s="39"/>
      <c r="AC2142" s="39"/>
      <c r="AD2142" s="39"/>
      <c r="AE2142" s="39"/>
      <c r="AF2142" s="39"/>
      <c r="AG2142" s="39"/>
      <c r="AH2142" s="39"/>
      <c r="AI2142" s="39"/>
      <c r="AJ2142" s="39"/>
      <c r="AK2142" s="39"/>
      <c r="AL2142" s="39"/>
      <c r="AM2142" s="39"/>
      <c r="AN2142" s="39"/>
      <c r="AO2142" s="39"/>
      <c r="AP2142" s="39"/>
      <c r="AQ2142" s="39"/>
      <c r="AR2142" s="39"/>
      <c r="AS2142" s="39"/>
      <c r="AT2142" s="39"/>
      <c r="AU2142" s="39"/>
      <c r="AV2142" s="39"/>
      <c r="AW2142" s="39"/>
      <c r="AX2142" s="39"/>
      <c r="AY2142" s="39"/>
      <c r="AZ2142" s="39"/>
      <c r="BA2142" s="39"/>
      <c r="BB2142" s="39"/>
      <c r="BC2142" s="39"/>
      <c r="BD2142" s="39"/>
      <c r="BE2142" s="39"/>
      <c r="BF2142" s="39"/>
    </row>
    <row r="2143" spans="1:58" ht="13.5">
      <c r="A2143" s="39"/>
      <c r="B2143" s="39"/>
      <c r="C2143" s="39"/>
      <c r="D2143" s="39"/>
      <c r="E2143" s="39"/>
      <c r="F2143" s="39"/>
      <c r="G2143" s="39"/>
      <c r="H2143" s="40"/>
      <c r="I2143" s="39"/>
      <c r="J2143" s="39"/>
      <c r="K2143" s="39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  <c r="Y2143" s="39"/>
      <c r="Z2143" s="39"/>
      <c r="AA2143" s="39"/>
      <c r="AB2143" s="39"/>
      <c r="AC2143" s="39"/>
      <c r="AD2143" s="39"/>
      <c r="AE2143" s="39"/>
      <c r="AF2143" s="39"/>
      <c r="AG2143" s="39"/>
      <c r="AH2143" s="39"/>
      <c r="AI2143" s="39"/>
      <c r="AJ2143" s="39"/>
      <c r="AK2143" s="39"/>
      <c r="AL2143" s="39"/>
      <c r="AM2143" s="39"/>
      <c r="AN2143" s="39"/>
      <c r="AO2143" s="39"/>
      <c r="AP2143" s="39"/>
      <c r="AQ2143" s="39"/>
      <c r="AR2143" s="39"/>
      <c r="AS2143" s="39"/>
      <c r="AT2143" s="39"/>
      <c r="AU2143" s="39"/>
      <c r="AV2143" s="39"/>
      <c r="AW2143" s="39"/>
      <c r="AX2143" s="39"/>
      <c r="AY2143" s="39"/>
      <c r="AZ2143" s="39"/>
      <c r="BA2143" s="39"/>
      <c r="BB2143" s="39"/>
      <c r="BC2143" s="39"/>
      <c r="BD2143" s="39"/>
      <c r="BE2143" s="39"/>
      <c r="BF2143" s="39"/>
    </row>
    <row r="2144" spans="1:58" ht="13.5">
      <c r="A2144" s="39"/>
      <c r="B2144" s="39"/>
      <c r="C2144" s="39"/>
      <c r="D2144" s="39"/>
      <c r="E2144" s="39"/>
      <c r="F2144" s="39"/>
      <c r="G2144" s="39"/>
      <c r="H2144" s="40"/>
      <c r="I2144" s="39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  <c r="AA2144" s="39"/>
      <c r="AB2144" s="39"/>
      <c r="AC2144" s="39"/>
      <c r="AD2144" s="39"/>
      <c r="AE2144" s="39"/>
      <c r="AF2144" s="39"/>
      <c r="AG2144" s="39"/>
      <c r="AH2144" s="39"/>
      <c r="AI2144" s="39"/>
      <c r="AJ2144" s="39"/>
      <c r="AK2144" s="39"/>
      <c r="AL2144" s="39"/>
      <c r="AM2144" s="39"/>
      <c r="AN2144" s="39"/>
      <c r="AO2144" s="39"/>
      <c r="AP2144" s="39"/>
      <c r="AQ2144" s="39"/>
      <c r="AR2144" s="39"/>
      <c r="AS2144" s="39"/>
      <c r="AT2144" s="39"/>
      <c r="AU2144" s="39"/>
      <c r="AV2144" s="39"/>
      <c r="AW2144" s="39"/>
      <c r="AX2144" s="39"/>
      <c r="AY2144" s="39"/>
      <c r="AZ2144" s="39"/>
      <c r="BA2144" s="39"/>
      <c r="BB2144" s="39"/>
      <c r="BC2144" s="39"/>
      <c r="BD2144" s="39"/>
      <c r="BE2144" s="39"/>
      <c r="BF2144" s="39"/>
    </row>
    <row r="2145" spans="1:58" ht="13.5">
      <c r="A2145" s="39"/>
      <c r="B2145" s="39"/>
      <c r="C2145" s="39"/>
      <c r="D2145" s="39"/>
      <c r="E2145" s="39"/>
      <c r="F2145" s="39"/>
      <c r="G2145" s="39"/>
      <c r="H2145" s="40"/>
      <c r="I2145" s="39"/>
      <c r="J2145" s="39"/>
      <c r="K2145" s="39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  <c r="Y2145" s="39"/>
      <c r="Z2145" s="39"/>
      <c r="AA2145" s="39"/>
      <c r="AB2145" s="39"/>
      <c r="AC2145" s="39"/>
      <c r="AD2145" s="39"/>
      <c r="AE2145" s="39"/>
      <c r="AF2145" s="39"/>
      <c r="AG2145" s="39"/>
      <c r="AH2145" s="39"/>
      <c r="AI2145" s="39"/>
      <c r="AJ2145" s="39"/>
      <c r="AK2145" s="39"/>
      <c r="AL2145" s="39"/>
      <c r="AM2145" s="39"/>
      <c r="AN2145" s="39"/>
      <c r="AO2145" s="39"/>
      <c r="AP2145" s="39"/>
      <c r="AQ2145" s="39"/>
      <c r="AR2145" s="39"/>
      <c r="AS2145" s="39"/>
      <c r="AT2145" s="39"/>
      <c r="AU2145" s="39"/>
      <c r="AV2145" s="39"/>
      <c r="AW2145" s="39"/>
      <c r="AX2145" s="39"/>
      <c r="AY2145" s="39"/>
      <c r="AZ2145" s="39"/>
      <c r="BA2145" s="39"/>
      <c r="BB2145" s="39"/>
      <c r="BC2145" s="39"/>
      <c r="BD2145" s="39"/>
      <c r="BE2145" s="39"/>
      <c r="BF2145" s="39"/>
    </row>
    <row r="2146" spans="1:58" ht="13.5">
      <c r="A2146" s="39"/>
      <c r="B2146" s="39"/>
      <c r="C2146" s="39"/>
      <c r="D2146" s="39"/>
      <c r="E2146" s="39"/>
      <c r="F2146" s="39"/>
      <c r="G2146" s="39"/>
      <c r="H2146" s="40"/>
      <c r="I2146" s="39"/>
      <c r="J2146" s="39"/>
      <c r="K2146" s="39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  <c r="Y2146" s="39"/>
      <c r="Z2146" s="39"/>
      <c r="AA2146" s="39"/>
      <c r="AB2146" s="39"/>
      <c r="AC2146" s="39"/>
      <c r="AD2146" s="39"/>
      <c r="AE2146" s="39"/>
      <c r="AF2146" s="39"/>
      <c r="AG2146" s="39"/>
      <c r="AH2146" s="39"/>
      <c r="AI2146" s="39"/>
      <c r="AJ2146" s="39"/>
      <c r="AK2146" s="39"/>
      <c r="AL2146" s="39"/>
      <c r="AM2146" s="39"/>
      <c r="AN2146" s="39"/>
      <c r="AO2146" s="39"/>
      <c r="AP2146" s="39"/>
      <c r="AQ2146" s="39"/>
      <c r="AR2146" s="39"/>
      <c r="AS2146" s="39"/>
      <c r="AT2146" s="39"/>
      <c r="AU2146" s="39"/>
      <c r="AV2146" s="39"/>
      <c r="AW2146" s="39"/>
      <c r="AX2146" s="39"/>
      <c r="AY2146" s="39"/>
      <c r="AZ2146" s="39"/>
      <c r="BA2146" s="39"/>
      <c r="BB2146" s="39"/>
      <c r="BC2146" s="39"/>
      <c r="BD2146" s="39"/>
      <c r="BE2146" s="39"/>
      <c r="BF2146" s="39"/>
    </row>
    <row r="2147" spans="1:58" ht="13.5">
      <c r="A2147" s="39"/>
      <c r="B2147" s="39"/>
      <c r="C2147" s="39"/>
      <c r="D2147" s="39"/>
      <c r="E2147" s="39"/>
      <c r="F2147" s="39"/>
      <c r="G2147" s="39"/>
      <c r="H2147" s="40"/>
      <c r="I2147" s="39"/>
      <c r="J2147" s="39"/>
      <c r="K2147" s="39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  <c r="Y2147" s="39"/>
      <c r="Z2147" s="39"/>
      <c r="AA2147" s="39"/>
      <c r="AB2147" s="39"/>
      <c r="AC2147" s="39"/>
      <c r="AD2147" s="39"/>
      <c r="AE2147" s="39"/>
      <c r="AF2147" s="39"/>
      <c r="AG2147" s="39"/>
      <c r="AH2147" s="39"/>
      <c r="AI2147" s="39"/>
      <c r="AJ2147" s="39"/>
      <c r="AK2147" s="39"/>
      <c r="AL2147" s="39"/>
      <c r="AM2147" s="39"/>
      <c r="AN2147" s="39"/>
      <c r="AO2147" s="39"/>
      <c r="AP2147" s="39"/>
      <c r="AQ2147" s="39"/>
      <c r="AR2147" s="39"/>
      <c r="AS2147" s="39"/>
      <c r="AT2147" s="39"/>
      <c r="AU2147" s="39"/>
      <c r="AV2147" s="39"/>
      <c r="AW2147" s="39"/>
      <c r="AX2147" s="39"/>
      <c r="AY2147" s="39"/>
      <c r="AZ2147" s="39"/>
      <c r="BA2147" s="39"/>
      <c r="BB2147" s="39"/>
      <c r="BC2147" s="39"/>
      <c r="BD2147" s="39"/>
      <c r="BE2147" s="39"/>
      <c r="BF2147" s="39"/>
    </row>
    <row r="2148" spans="1:58" ht="13.5">
      <c r="A2148" s="39"/>
      <c r="B2148" s="39"/>
      <c r="C2148" s="39"/>
      <c r="D2148" s="39"/>
      <c r="E2148" s="39"/>
      <c r="F2148" s="39"/>
      <c r="G2148" s="39"/>
      <c r="H2148" s="40"/>
      <c r="I2148" s="39"/>
      <c r="J2148" s="39"/>
      <c r="K2148" s="39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  <c r="Y2148" s="39"/>
      <c r="Z2148" s="39"/>
      <c r="AA2148" s="39"/>
      <c r="AB2148" s="39"/>
      <c r="AC2148" s="39"/>
      <c r="AD2148" s="39"/>
      <c r="AE2148" s="39"/>
      <c r="AF2148" s="39"/>
      <c r="AG2148" s="39"/>
      <c r="AH2148" s="39"/>
      <c r="AI2148" s="39"/>
      <c r="AJ2148" s="39"/>
      <c r="AK2148" s="39"/>
      <c r="AL2148" s="39"/>
      <c r="AM2148" s="39"/>
      <c r="AN2148" s="39"/>
      <c r="AO2148" s="39"/>
      <c r="AP2148" s="39"/>
      <c r="AQ2148" s="39"/>
      <c r="AR2148" s="39"/>
      <c r="AS2148" s="39"/>
      <c r="AT2148" s="39"/>
      <c r="AU2148" s="39"/>
      <c r="AV2148" s="39"/>
      <c r="AW2148" s="39"/>
      <c r="AX2148" s="39"/>
      <c r="AY2148" s="39"/>
      <c r="AZ2148" s="39"/>
      <c r="BA2148" s="39"/>
      <c r="BB2148" s="39"/>
      <c r="BC2148" s="39"/>
      <c r="BD2148" s="39"/>
      <c r="BE2148" s="39"/>
      <c r="BF2148" s="39"/>
    </row>
    <row r="2149" spans="1:58" ht="13.5">
      <c r="A2149" s="39"/>
      <c r="B2149" s="39"/>
      <c r="C2149" s="39"/>
      <c r="D2149" s="39"/>
      <c r="E2149" s="39"/>
      <c r="F2149" s="39"/>
      <c r="G2149" s="39"/>
      <c r="H2149" s="40"/>
      <c r="I2149" s="39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  <c r="AA2149" s="39"/>
      <c r="AB2149" s="39"/>
      <c r="AC2149" s="39"/>
      <c r="AD2149" s="39"/>
      <c r="AE2149" s="39"/>
      <c r="AF2149" s="39"/>
      <c r="AG2149" s="39"/>
      <c r="AH2149" s="39"/>
      <c r="AI2149" s="39"/>
      <c r="AJ2149" s="39"/>
      <c r="AK2149" s="39"/>
      <c r="AL2149" s="39"/>
      <c r="AM2149" s="39"/>
      <c r="AN2149" s="39"/>
      <c r="AO2149" s="39"/>
      <c r="AP2149" s="39"/>
      <c r="AQ2149" s="39"/>
      <c r="AR2149" s="39"/>
      <c r="AS2149" s="39"/>
      <c r="AT2149" s="39"/>
      <c r="AU2149" s="39"/>
      <c r="AV2149" s="39"/>
      <c r="AW2149" s="39"/>
      <c r="AX2149" s="39"/>
      <c r="AY2149" s="39"/>
      <c r="AZ2149" s="39"/>
      <c r="BA2149" s="39"/>
      <c r="BB2149" s="39"/>
      <c r="BC2149" s="39"/>
      <c r="BD2149" s="39"/>
      <c r="BE2149" s="39"/>
      <c r="BF2149" s="39"/>
    </row>
    <row r="2150" spans="1:58" ht="13.5">
      <c r="A2150" s="39"/>
      <c r="B2150" s="39"/>
      <c r="C2150" s="39"/>
      <c r="D2150" s="39"/>
      <c r="E2150" s="39"/>
      <c r="F2150" s="39"/>
      <c r="G2150" s="39"/>
      <c r="H2150" s="40"/>
      <c r="I2150" s="39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  <c r="AA2150" s="39"/>
      <c r="AB2150" s="39"/>
      <c r="AC2150" s="39"/>
      <c r="AD2150" s="39"/>
      <c r="AE2150" s="39"/>
      <c r="AF2150" s="39"/>
      <c r="AG2150" s="39"/>
      <c r="AH2150" s="39"/>
      <c r="AI2150" s="39"/>
      <c r="AJ2150" s="39"/>
      <c r="AK2150" s="39"/>
      <c r="AL2150" s="39"/>
      <c r="AM2150" s="39"/>
      <c r="AN2150" s="39"/>
      <c r="AO2150" s="39"/>
      <c r="AP2150" s="39"/>
      <c r="AQ2150" s="39"/>
      <c r="AR2150" s="39"/>
      <c r="AS2150" s="39"/>
      <c r="AT2150" s="39"/>
      <c r="AU2150" s="39"/>
      <c r="AV2150" s="39"/>
      <c r="AW2150" s="39"/>
      <c r="AX2150" s="39"/>
      <c r="AY2150" s="39"/>
      <c r="AZ2150" s="39"/>
      <c r="BA2150" s="39"/>
      <c r="BB2150" s="39"/>
      <c r="BC2150" s="39"/>
      <c r="BD2150" s="39"/>
      <c r="BE2150" s="39"/>
      <c r="BF2150" s="39"/>
    </row>
    <row r="2151" spans="1:58" ht="13.5">
      <c r="A2151" s="39"/>
      <c r="B2151" s="39"/>
      <c r="C2151" s="39"/>
      <c r="D2151" s="39"/>
      <c r="E2151" s="39"/>
      <c r="F2151" s="39"/>
      <c r="G2151" s="39"/>
      <c r="H2151" s="40"/>
      <c r="I2151" s="39"/>
      <c r="J2151" s="39"/>
      <c r="K2151" s="39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  <c r="Y2151" s="39"/>
      <c r="Z2151" s="39"/>
      <c r="AA2151" s="39"/>
      <c r="AB2151" s="39"/>
      <c r="AC2151" s="39"/>
      <c r="AD2151" s="39"/>
      <c r="AE2151" s="39"/>
      <c r="AF2151" s="39"/>
      <c r="AG2151" s="39"/>
      <c r="AH2151" s="39"/>
      <c r="AI2151" s="39"/>
      <c r="AJ2151" s="39"/>
      <c r="AK2151" s="39"/>
      <c r="AL2151" s="39"/>
      <c r="AM2151" s="39"/>
      <c r="AN2151" s="39"/>
      <c r="AO2151" s="39"/>
      <c r="AP2151" s="39"/>
      <c r="AQ2151" s="39"/>
      <c r="AR2151" s="39"/>
      <c r="AS2151" s="39"/>
      <c r="AT2151" s="39"/>
      <c r="AU2151" s="39"/>
      <c r="AV2151" s="39"/>
      <c r="AW2151" s="39"/>
      <c r="AX2151" s="39"/>
      <c r="AY2151" s="39"/>
      <c r="AZ2151" s="39"/>
      <c r="BA2151" s="39"/>
      <c r="BB2151" s="39"/>
      <c r="BC2151" s="39"/>
      <c r="BD2151" s="39"/>
      <c r="BE2151" s="39"/>
      <c r="BF2151" s="39"/>
    </row>
    <row r="2152" spans="1:58" ht="13.5">
      <c r="A2152" s="39"/>
      <c r="B2152" s="39"/>
      <c r="C2152" s="39"/>
      <c r="D2152" s="39"/>
      <c r="E2152" s="39"/>
      <c r="F2152" s="39"/>
      <c r="G2152" s="39"/>
      <c r="H2152" s="40"/>
      <c r="I2152" s="39"/>
      <c r="J2152" s="39"/>
      <c r="K2152" s="39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  <c r="Y2152" s="39"/>
      <c r="Z2152" s="39"/>
      <c r="AA2152" s="39"/>
      <c r="AB2152" s="39"/>
      <c r="AC2152" s="39"/>
      <c r="AD2152" s="39"/>
      <c r="AE2152" s="39"/>
      <c r="AF2152" s="39"/>
      <c r="AG2152" s="39"/>
      <c r="AH2152" s="39"/>
      <c r="AI2152" s="39"/>
      <c r="AJ2152" s="39"/>
      <c r="AK2152" s="39"/>
      <c r="AL2152" s="39"/>
      <c r="AM2152" s="39"/>
      <c r="AN2152" s="39"/>
      <c r="AO2152" s="39"/>
      <c r="AP2152" s="39"/>
      <c r="AQ2152" s="39"/>
      <c r="AR2152" s="39"/>
      <c r="AS2152" s="39"/>
      <c r="AT2152" s="39"/>
      <c r="AU2152" s="39"/>
      <c r="AV2152" s="39"/>
      <c r="AW2152" s="39"/>
      <c r="AX2152" s="39"/>
      <c r="AY2152" s="39"/>
      <c r="AZ2152" s="39"/>
      <c r="BA2152" s="39"/>
      <c r="BB2152" s="39"/>
      <c r="BC2152" s="39"/>
      <c r="BD2152" s="39"/>
      <c r="BE2152" s="39"/>
      <c r="BF2152" s="39"/>
    </row>
    <row r="2153" spans="1:58" ht="13.5">
      <c r="A2153" s="39"/>
      <c r="B2153" s="39"/>
      <c r="C2153" s="39"/>
      <c r="D2153" s="39"/>
      <c r="E2153" s="39"/>
      <c r="F2153" s="39"/>
      <c r="G2153" s="39"/>
      <c r="H2153" s="40"/>
      <c r="I2153" s="39"/>
      <c r="J2153" s="39"/>
      <c r="K2153" s="39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  <c r="Y2153" s="39"/>
      <c r="Z2153" s="39"/>
      <c r="AA2153" s="39"/>
      <c r="AB2153" s="39"/>
      <c r="AC2153" s="39"/>
      <c r="AD2153" s="39"/>
      <c r="AE2153" s="39"/>
      <c r="AF2153" s="39"/>
      <c r="AG2153" s="39"/>
      <c r="AH2153" s="39"/>
      <c r="AI2153" s="39"/>
      <c r="AJ2153" s="39"/>
      <c r="AK2153" s="39"/>
      <c r="AL2153" s="39"/>
      <c r="AM2153" s="39"/>
      <c r="AN2153" s="39"/>
      <c r="AO2153" s="39"/>
      <c r="AP2153" s="39"/>
      <c r="AQ2153" s="39"/>
      <c r="AR2153" s="39"/>
      <c r="AS2153" s="39"/>
      <c r="AT2153" s="39"/>
      <c r="AU2153" s="39"/>
      <c r="AV2153" s="39"/>
      <c r="AW2153" s="39"/>
      <c r="AX2153" s="39"/>
      <c r="AY2153" s="39"/>
      <c r="AZ2153" s="39"/>
      <c r="BA2153" s="39"/>
      <c r="BB2153" s="39"/>
      <c r="BC2153" s="39"/>
      <c r="BD2153" s="39"/>
      <c r="BE2153" s="39"/>
      <c r="BF2153" s="39"/>
    </row>
    <row r="2154" spans="1:58" ht="13.5">
      <c r="A2154" s="39"/>
      <c r="B2154" s="39"/>
      <c r="C2154" s="39"/>
      <c r="D2154" s="39"/>
      <c r="E2154" s="39"/>
      <c r="F2154" s="39"/>
      <c r="G2154" s="39"/>
      <c r="H2154" s="40"/>
      <c r="I2154" s="39"/>
      <c r="J2154" s="39"/>
      <c r="K2154" s="39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  <c r="Y2154" s="39"/>
      <c r="Z2154" s="39"/>
      <c r="AA2154" s="39"/>
      <c r="AB2154" s="39"/>
      <c r="AC2154" s="39"/>
      <c r="AD2154" s="39"/>
      <c r="AE2154" s="39"/>
      <c r="AF2154" s="39"/>
      <c r="AG2154" s="39"/>
      <c r="AH2154" s="39"/>
      <c r="AI2154" s="39"/>
      <c r="AJ2154" s="39"/>
      <c r="AK2154" s="39"/>
      <c r="AL2154" s="39"/>
      <c r="AM2154" s="39"/>
      <c r="AN2154" s="39"/>
      <c r="AO2154" s="39"/>
      <c r="AP2154" s="39"/>
      <c r="AQ2154" s="39"/>
      <c r="AR2154" s="39"/>
      <c r="AS2154" s="39"/>
      <c r="AT2154" s="39"/>
      <c r="AU2154" s="39"/>
      <c r="AV2154" s="39"/>
      <c r="AW2154" s="39"/>
      <c r="AX2154" s="39"/>
      <c r="AY2154" s="39"/>
      <c r="AZ2154" s="39"/>
      <c r="BA2154" s="39"/>
      <c r="BB2154" s="39"/>
      <c r="BC2154" s="39"/>
      <c r="BD2154" s="39"/>
      <c r="BE2154" s="39"/>
      <c r="BF2154" s="39"/>
    </row>
    <row r="2155" spans="1:58" ht="13.5">
      <c r="A2155" s="39"/>
      <c r="B2155" s="39"/>
      <c r="C2155" s="39"/>
      <c r="D2155" s="39"/>
      <c r="E2155" s="39"/>
      <c r="F2155" s="39"/>
      <c r="G2155" s="39"/>
      <c r="H2155" s="40"/>
      <c r="I2155" s="39"/>
      <c r="J2155" s="39"/>
      <c r="K2155" s="39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  <c r="Y2155" s="39"/>
      <c r="Z2155" s="39"/>
      <c r="AA2155" s="39"/>
      <c r="AB2155" s="39"/>
      <c r="AC2155" s="39"/>
      <c r="AD2155" s="39"/>
      <c r="AE2155" s="39"/>
      <c r="AF2155" s="39"/>
      <c r="AG2155" s="39"/>
      <c r="AH2155" s="39"/>
      <c r="AI2155" s="39"/>
      <c r="AJ2155" s="39"/>
      <c r="AK2155" s="39"/>
      <c r="AL2155" s="39"/>
      <c r="AM2155" s="39"/>
      <c r="AN2155" s="39"/>
      <c r="AO2155" s="39"/>
      <c r="AP2155" s="39"/>
      <c r="AQ2155" s="39"/>
      <c r="AR2155" s="39"/>
      <c r="AS2155" s="39"/>
      <c r="AT2155" s="39"/>
      <c r="AU2155" s="39"/>
      <c r="AV2155" s="39"/>
      <c r="AW2155" s="39"/>
      <c r="AX2155" s="39"/>
      <c r="AY2155" s="39"/>
      <c r="AZ2155" s="39"/>
      <c r="BA2155" s="39"/>
      <c r="BB2155" s="39"/>
      <c r="BC2155" s="39"/>
      <c r="BD2155" s="39"/>
      <c r="BE2155" s="39"/>
      <c r="BF2155" s="39"/>
    </row>
    <row r="2156" spans="1:58" ht="13.5">
      <c r="A2156" s="39"/>
      <c r="B2156" s="39"/>
      <c r="C2156" s="39"/>
      <c r="D2156" s="39"/>
      <c r="E2156" s="39"/>
      <c r="F2156" s="39"/>
      <c r="G2156" s="39"/>
      <c r="H2156" s="40"/>
      <c r="I2156" s="39"/>
      <c r="J2156" s="39"/>
      <c r="K2156" s="39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39"/>
      <c r="X2156" s="39"/>
      <c r="Y2156" s="39"/>
      <c r="Z2156" s="39"/>
      <c r="AA2156" s="39"/>
      <c r="AB2156" s="39"/>
      <c r="AC2156" s="39"/>
      <c r="AD2156" s="39"/>
      <c r="AE2156" s="39"/>
      <c r="AF2156" s="39"/>
      <c r="AG2156" s="39"/>
      <c r="AH2156" s="39"/>
      <c r="AI2156" s="39"/>
      <c r="AJ2156" s="39"/>
      <c r="AK2156" s="39"/>
      <c r="AL2156" s="39"/>
      <c r="AM2156" s="39"/>
      <c r="AN2156" s="39"/>
      <c r="AO2156" s="39"/>
      <c r="AP2156" s="39"/>
      <c r="AQ2156" s="39"/>
      <c r="AR2156" s="39"/>
      <c r="AS2156" s="39"/>
      <c r="AT2156" s="39"/>
      <c r="AU2156" s="39"/>
      <c r="AV2156" s="39"/>
      <c r="AW2156" s="39"/>
      <c r="AX2156" s="39"/>
      <c r="AY2156" s="39"/>
      <c r="AZ2156" s="39"/>
      <c r="BA2156" s="39"/>
      <c r="BB2156" s="39"/>
      <c r="BC2156" s="39"/>
      <c r="BD2156" s="39"/>
      <c r="BE2156" s="39"/>
      <c r="BF2156" s="39"/>
    </row>
    <row r="2157" spans="1:58" ht="13.5">
      <c r="A2157" s="39"/>
      <c r="B2157" s="39"/>
      <c r="C2157" s="39"/>
      <c r="D2157" s="39"/>
      <c r="E2157" s="39"/>
      <c r="F2157" s="39"/>
      <c r="G2157" s="39"/>
      <c r="H2157" s="40"/>
      <c r="I2157" s="39"/>
      <c r="J2157" s="39"/>
      <c r="K2157" s="39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  <c r="Y2157" s="39"/>
      <c r="Z2157" s="39"/>
      <c r="AA2157" s="39"/>
      <c r="AB2157" s="39"/>
      <c r="AC2157" s="39"/>
      <c r="AD2157" s="39"/>
      <c r="AE2157" s="39"/>
      <c r="AF2157" s="39"/>
      <c r="AG2157" s="39"/>
      <c r="AH2157" s="39"/>
      <c r="AI2157" s="39"/>
      <c r="AJ2157" s="39"/>
      <c r="AK2157" s="39"/>
      <c r="AL2157" s="39"/>
      <c r="AM2157" s="39"/>
      <c r="AN2157" s="39"/>
      <c r="AO2157" s="39"/>
      <c r="AP2157" s="39"/>
      <c r="AQ2157" s="39"/>
      <c r="AR2157" s="39"/>
      <c r="AS2157" s="39"/>
      <c r="AT2157" s="39"/>
      <c r="AU2157" s="39"/>
      <c r="AV2157" s="39"/>
      <c r="AW2157" s="39"/>
      <c r="AX2157" s="39"/>
      <c r="AY2157" s="39"/>
      <c r="AZ2157" s="39"/>
      <c r="BA2157" s="39"/>
      <c r="BB2157" s="39"/>
      <c r="BC2157" s="39"/>
      <c r="BD2157" s="39"/>
      <c r="BE2157" s="39"/>
      <c r="BF2157" s="39"/>
    </row>
    <row r="2158" spans="1:58" ht="13.5">
      <c r="A2158" s="39"/>
      <c r="B2158" s="39"/>
      <c r="C2158" s="39"/>
      <c r="D2158" s="39"/>
      <c r="E2158" s="39"/>
      <c r="F2158" s="39"/>
      <c r="G2158" s="39"/>
      <c r="H2158" s="40"/>
      <c r="I2158" s="39"/>
      <c r="J2158" s="39"/>
      <c r="K2158" s="39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  <c r="AA2158" s="39"/>
      <c r="AB2158" s="39"/>
      <c r="AC2158" s="39"/>
      <c r="AD2158" s="39"/>
      <c r="AE2158" s="39"/>
      <c r="AF2158" s="39"/>
      <c r="AG2158" s="39"/>
      <c r="AH2158" s="39"/>
      <c r="AI2158" s="39"/>
      <c r="AJ2158" s="39"/>
      <c r="AK2158" s="39"/>
      <c r="AL2158" s="39"/>
      <c r="AM2158" s="39"/>
      <c r="AN2158" s="39"/>
      <c r="AO2158" s="39"/>
      <c r="AP2158" s="39"/>
      <c r="AQ2158" s="39"/>
      <c r="AR2158" s="39"/>
      <c r="AS2158" s="39"/>
      <c r="AT2158" s="39"/>
      <c r="AU2158" s="39"/>
      <c r="AV2158" s="39"/>
      <c r="AW2158" s="39"/>
      <c r="AX2158" s="39"/>
      <c r="AY2158" s="39"/>
      <c r="AZ2158" s="39"/>
      <c r="BA2158" s="39"/>
      <c r="BB2158" s="39"/>
      <c r="BC2158" s="39"/>
      <c r="BD2158" s="39"/>
      <c r="BE2158" s="39"/>
      <c r="BF2158" s="39"/>
    </row>
    <row r="2159" spans="1:58" ht="13.5">
      <c r="A2159" s="39"/>
      <c r="B2159" s="39"/>
      <c r="C2159" s="39"/>
      <c r="D2159" s="39"/>
      <c r="E2159" s="39"/>
      <c r="F2159" s="39"/>
      <c r="G2159" s="39"/>
      <c r="H2159" s="40"/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  <c r="AA2159" s="39"/>
      <c r="AB2159" s="39"/>
      <c r="AC2159" s="39"/>
      <c r="AD2159" s="39"/>
      <c r="AE2159" s="39"/>
      <c r="AF2159" s="39"/>
      <c r="AG2159" s="39"/>
      <c r="AH2159" s="39"/>
      <c r="AI2159" s="39"/>
      <c r="AJ2159" s="39"/>
      <c r="AK2159" s="39"/>
      <c r="AL2159" s="39"/>
      <c r="AM2159" s="39"/>
      <c r="AN2159" s="39"/>
      <c r="AO2159" s="39"/>
      <c r="AP2159" s="39"/>
      <c r="AQ2159" s="39"/>
      <c r="AR2159" s="39"/>
      <c r="AS2159" s="39"/>
      <c r="AT2159" s="39"/>
      <c r="AU2159" s="39"/>
      <c r="AV2159" s="39"/>
      <c r="AW2159" s="39"/>
      <c r="AX2159" s="39"/>
      <c r="AY2159" s="39"/>
      <c r="AZ2159" s="39"/>
      <c r="BA2159" s="39"/>
      <c r="BB2159" s="39"/>
      <c r="BC2159" s="39"/>
      <c r="BD2159" s="39"/>
      <c r="BE2159" s="39"/>
      <c r="BF2159" s="39"/>
    </row>
    <row r="2160" spans="1:58" ht="13.5">
      <c r="A2160" s="39"/>
      <c r="B2160" s="39"/>
      <c r="C2160" s="39"/>
      <c r="D2160" s="39"/>
      <c r="E2160" s="39"/>
      <c r="F2160" s="39"/>
      <c r="G2160" s="39"/>
      <c r="H2160" s="40"/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  <c r="AA2160" s="39"/>
      <c r="AB2160" s="39"/>
      <c r="AC2160" s="39"/>
      <c r="AD2160" s="39"/>
      <c r="AE2160" s="39"/>
      <c r="AF2160" s="39"/>
      <c r="AG2160" s="39"/>
      <c r="AH2160" s="39"/>
      <c r="AI2160" s="39"/>
      <c r="AJ2160" s="39"/>
      <c r="AK2160" s="39"/>
      <c r="AL2160" s="39"/>
      <c r="AM2160" s="39"/>
      <c r="AN2160" s="39"/>
      <c r="AO2160" s="39"/>
      <c r="AP2160" s="39"/>
      <c r="AQ2160" s="39"/>
      <c r="AR2160" s="39"/>
      <c r="AS2160" s="39"/>
      <c r="AT2160" s="39"/>
      <c r="AU2160" s="39"/>
      <c r="AV2160" s="39"/>
      <c r="AW2160" s="39"/>
      <c r="AX2160" s="39"/>
      <c r="AY2160" s="39"/>
      <c r="AZ2160" s="39"/>
      <c r="BA2160" s="39"/>
      <c r="BB2160" s="39"/>
      <c r="BC2160" s="39"/>
      <c r="BD2160" s="39"/>
      <c r="BE2160" s="39"/>
      <c r="BF2160" s="39"/>
    </row>
    <row r="2161" spans="1:58" ht="13.5">
      <c r="A2161" s="39"/>
      <c r="B2161" s="39"/>
      <c r="C2161" s="39"/>
      <c r="D2161" s="39"/>
      <c r="E2161" s="39"/>
      <c r="F2161" s="39"/>
      <c r="G2161" s="39"/>
      <c r="H2161" s="40"/>
      <c r="I2161" s="39"/>
      <c r="J2161" s="39"/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  <c r="AA2161" s="39"/>
      <c r="AB2161" s="39"/>
      <c r="AC2161" s="39"/>
      <c r="AD2161" s="39"/>
      <c r="AE2161" s="39"/>
      <c r="AF2161" s="39"/>
      <c r="AG2161" s="39"/>
      <c r="AH2161" s="39"/>
      <c r="AI2161" s="39"/>
      <c r="AJ2161" s="39"/>
      <c r="AK2161" s="39"/>
      <c r="AL2161" s="39"/>
      <c r="AM2161" s="39"/>
      <c r="AN2161" s="39"/>
      <c r="AO2161" s="39"/>
      <c r="AP2161" s="39"/>
      <c r="AQ2161" s="39"/>
      <c r="AR2161" s="39"/>
      <c r="AS2161" s="39"/>
      <c r="AT2161" s="39"/>
      <c r="AU2161" s="39"/>
      <c r="AV2161" s="39"/>
      <c r="AW2161" s="39"/>
      <c r="AX2161" s="39"/>
      <c r="AY2161" s="39"/>
      <c r="AZ2161" s="39"/>
      <c r="BA2161" s="39"/>
      <c r="BB2161" s="39"/>
      <c r="BC2161" s="39"/>
      <c r="BD2161" s="39"/>
      <c r="BE2161" s="39"/>
      <c r="BF2161" s="39"/>
    </row>
    <row r="2162" spans="1:58" ht="13.5">
      <c r="A2162" s="39"/>
      <c r="B2162" s="39"/>
      <c r="C2162" s="39"/>
      <c r="D2162" s="39"/>
      <c r="E2162" s="39"/>
      <c r="F2162" s="39"/>
      <c r="G2162" s="39"/>
      <c r="H2162" s="40"/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  <c r="AA2162" s="39"/>
      <c r="AB2162" s="39"/>
      <c r="AC2162" s="39"/>
      <c r="AD2162" s="39"/>
      <c r="AE2162" s="39"/>
      <c r="AF2162" s="39"/>
      <c r="AG2162" s="39"/>
      <c r="AH2162" s="39"/>
      <c r="AI2162" s="39"/>
      <c r="AJ2162" s="39"/>
      <c r="AK2162" s="39"/>
      <c r="AL2162" s="39"/>
      <c r="AM2162" s="39"/>
      <c r="AN2162" s="39"/>
      <c r="AO2162" s="39"/>
      <c r="AP2162" s="39"/>
      <c r="AQ2162" s="39"/>
      <c r="AR2162" s="39"/>
      <c r="AS2162" s="39"/>
      <c r="AT2162" s="39"/>
      <c r="AU2162" s="39"/>
      <c r="AV2162" s="39"/>
      <c r="AW2162" s="39"/>
      <c r="AX2162" s="39"/>
      <c r="AY2162" s="39"/>
      <c r="AZ2162" s="39"/>
      <c r="BA2162" s="39"/>
      <c r="BB2162" s="39"/>
      <c r="BC2162" s="39"/>
      <c r="BD2162" s="39"/>
      <c r="BE2162" s="39"/>
      <c r="BF2162" s="39"/>
    </row>
    <row r="2163" spans="1:58" ht="13.5">
      <c r="A2163" s="39"/>
      <c r="B2163" s="39"/>
      <c r="C2163" s="39"/>
      <c r="D2163" s="39"/>
      <c r="E2163" s="39"/>
      <c r="F2163" s="39"/>
      <c r="G2163" s="39"/>
      <c r="H2163" s="40"/>
      <c r="I2163" s="39"/>
      <c r="J2163" s="39"/>
      <c r="K2163" s="39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  <c r="AA2163" s="39"/>
      <c r="AB2163" s="39"/>
      <c r="AC2163" s="39"/>
      <c r="AD2163" s="39"/>
      <c r="AE2163" s="39"/>
      <c r="AF2163" s="39"/>
      <c r="AG2163" s="39"/>
      <c r="AH2163" s="39"/>
      <c r="AI2163" s="39"/>
      <c r="AJ2163" s="39"/>
      <c r="AK2163" s="39"/>
      <c r="AL2163" s="39"/>
      <c r="AM2163" s="39"/>
      <c r="AN2163" s="39"/>
      <c r="AO2163" s="39"/>
      <c r="AP2163" s="39"/>
      <c r="AQ2163" s="39"/>
      <c r="AR2163" s="39"/>
      <c r="AS2163" s="39"/>
      <c r="AT2163" s="39"/>
      <c r="AU2163" s="39"/>
      <c r="AV2163" s="39"/>
      <c r="AW2163" s="39"/>
      <c r="AX2163" s="39"/>
      <c r="AY2163" s="39"/>
      <c r="AZ2163" s="39"/>
      <c r="BA2163" s="39"/>
      <c r="BB2163" s="39"/>
      <c r="BC2163" s="39"/>
      <c r="BD2163" s="39"/>
      <c r="BE2163" s="39"/>
      <c r="BF2163" s="39"/>
    </row>
    <row r="2164" spans="1:58" ht="13.5">
      <c r="A2164" s="39"/>
      <c r="B2164" s="39"/>
      <c r="C2164" s="39"/>
      <c r="D2164" s="39"/>
      <c r="E2164" s="39"/>
      <c r="F2164" s="39"/>
      <c r="G2164" s="39"/>
      <c r="H2164" s="40"/>
      <c r="I2164" s="39"/>
      <c r="J2164" s="39"/>
      <c r="K2164" s="39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  <c r="AA2164" s="39"/>
      <c r="AB2164" s="39"/>
      <c r="AC2164" s="39"/>
      <c r="AD2164" s="39"/>
      <c r="AE2164" s="39"/>
      <c r="AF2164" s="39"/>
      <c r="AG2164" s="39"/>
      <c r="AH2164" s="39"/>
      <c r="AI2164" s="39"/>
      <c r="AJ2164" s="39"/>
      <c r="AK2164" s="39"/>
      <c r="AL2164" s="39"/>
      <c r="AM2164" s="39"/>
      <c r="AN2164" s="39"/>
      <c r="AO2164" s="39"/>
      <c r="AP2164" s="39"/>
      <c r="AQ2164" s="39"/>
      <c r="AR2164" s="39"/>
      <c r="AS2164" s="39"/>
      <c r="AT2164" s="39"/>
      <c r="AU2164" s="39"/>
      <c r="AV2164" s="39"/>
      <c r="AW2164" s="39"/>
      <c r="AX2164" s="39"/>
      <c r="AY2164" s="39"/>
      <c r="AZ2164" s="39"/>
      <c r="BA2164" s="39"/>
      <c r="BB2164" s="39"/>
      <c r="BC2164" s="39"/>
      <c r="BD2164" s="39"/>
      <c r="BE2164" s="39"/>
      <c r="BF2164" s="39"/>
    </row>
    <row r="2165" spans="1:58" ht="13.5">
      <c r="A2165" s="39"/>
      <c r="B2165" s="39"/>
      <c r="C2165" s="39"/>
      <c r="D2165" s="39"/>
      <c r="E2165" s="39"/>
      <c r="F2165" s="39"/>
      <c r="G2165" s="39"/>
      <c r="H2165" s="40"/>
      <c r="I2165" s="39"/>
      <c r="J2165" s="39"/>
      <c r="K2165" s="39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  <c r="AA2165" s="39"/>
      <c r="AB2165" s="39"/>
      <c r="AC2165" s="39"/>
      <c r="AD2165" s="39"/>
      <c r="AE2165" s="39"/>
      <c r="AF2165" s="39"/>
      <c r="AG2165" s="39"/>
      <c r="AH2165" s="39"/>
      <c r="AI2165" s="39"/>
      <c r="AJ2165" s="39"/>
      <c r="AK2165" s="39"/>
      <c r="AL2165" s="39"/>
      <c r="AM2165" s="39"/>
      <c r="AN2165" s="39"/>
      <c r="AO2165" s="39"/>
      <c r="AP2165" s="39"/>
      <c r="AQ2165" s="39"/>
      <c r="AR2165" s="39"/>
      <c r="AS2165" s="39"/>
      <c r="AT2165" s="39"/>
      <c r="AU2165" s="39"/>
      <c r="AV2165" s="39"/>
      <c r="AW2165" s="39"/>
      <c r="AX2165" s="39"/>
      <c r="AY2165" s="39"/>
      <c r="AZ2165" s="39"/>
      <c r="BA2165" s="39"/>
      <c r="BB2165" s="39"/>
      <c r="BC2165" s="39"/>
      <c r="BD2165" s="39"/>
      <c r="BE2165" s="39"/>
      <c r="BF2165" s="39"/>
    </row>
    <row r="2166" spans="1:58" ht="13.5">
      <c r="A2166" s="39"/>
      <c r="B2166" s="39"/>
      <c r="C2166" s="39"/>
      <c r="D2166" s="39"/>
      <c r="E2166" s="39"/>
      <c r="F2166" s="39"/>
      <c r="G2166" s="39"/>
      <c r="H2166" s="40"/>
      <c r="I2166" s="39"/>
      <c r="J2166" s="39"/>
      <c r="K2166" s="39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  <c r="AA2166" s="39"/>
      <c r="AB2166" s="39"/>
      <c r="AC2166" s="39"/>
      <c r="AD2166" s="39"/>
      <c r="AE2166" s="39"/>
      <c r="AF2166" s="39"/>
      <c r="AG2166" s="39"/>
      <c r="AH2166" s="39"/>
      <c r="AI2166" s="39"/>
      <c r="AJ2166" s="39"/>
      <c r="AK2166" s="39"/>
      <c r="AL2166" s="39"/>
      <c r="AM2166" s="39"/>
      <c r="AN2166" s="39"/>
      <c r="AO2166" s="39"/>
      <c r="AP2166" s="39"/>
      <c r="AQ2166" s="39"/>
      <c r="AR2166" s="39"/>
      <c r="AS2166" s="39"/>
      <c r="AT2166" s="39"/>
      <c r="AU2166" s="39"/>
      <c r="AV2166" s="39"/>
      <c r="AW2166" s="39"/>
      <c r="AX2166" s="39"/>
      <c r="AY2166" s="39"/>
      <c r="AZ2166" s="39"/>
      <c r="BA2166" s="39"/>
      <c r="BB2166" s="39"/>
      <c r="BC2166" s="39"/>
      <c r="BD2166" s="39"/>
      <c r="BE2166" s="39"/>
      <c r="BF2166" s="39"/>
    </row>
    <row r="2167" spans="1:58" ht="13.5">
      <c r="A2167" s="39"/>
      <c r="B2167" s="39"/>
      <c r="C2167" s="39"/>
      <c r="D2167" s="39"/>
      <c r="E2167" s="39"/>
      <c r="F2167" s="39"/>
      <c r="G2167" s="39"/>
      <c r="H2167" s="40"/>
      <c r="I2167" s="39"/>
      <c r="J2167" s="39"/>
      <c r="K2167" s="39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  <c r="AA2167" s="39"/>
      <c r="AB2167" s="39"/>
      <c r="AC2167" s="39"/>
      <c r="AD2167" s="39"/>
      <c r="AE2167" s="39"/>
      <c r="AF2167" s="39"/>
      <c r="AG2167" s="39"/>
      <c r="AH2167" s="39"/>
      <c r="AI2167" s="39"/>
      <c r="AJ2167" s="39"/>
      <c r="AK2167" s="39"/>
      <c r="AL2167" s="39"/>
      <c r="AM2167" s="39"/>
      <c r="AN2167" s="39"/>
      <c r="AO2167" s="39"/>
      <c r="AP2167" s="39"/>
      <c r="AQ2167" s="39"/>
      <c r="AR2167" s="39"/>
      <c r="AS2167" s="39"/>
      <c r="AT2167" s="39"/>
      <c r="AU2167" s="39"/>
      <c r="AV2167" s="39"/>
      <c r="AW2167" s="39"/>
      <c r="AX2167" s="39"/>
      <c r="AY2167" s="39"/>
      <c r="AZ2167" s="39"/>
      <c r="BA2167" s="39"/>
      <c r="BB2167" s="39"/>
      <c r="BC2167" s="39"/>
      <c r="BD2167" s="39"/>
      <c r="BE2167" s="39"/>
      <c r="BF2167" s="39"/>
    </row>
    <row r="2168" spans="1:58" ht="13.5">
      <c r="A2168" s="39"/>
      <c r="B2168" s="39"/>
      <c r="C2168" s="39"/>
      <c r="D2168" s="39"/>
      <c r="E2168" s="39"/>
      <c r="F2168" s="39"/>
      <c r="G2168" s="39"/>
      <c r="H2168" s="40"/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  <c r="AA2168" s="39"/>
      <c r="AB2168" s="39"/>
      <c r="AC2168" s="39"/>
      <c r="AD2168" s="39"/>
      <c r="AE2168" s="39"/>
      <c r="AF2168" s="39"/>
      <c r="AG2168" s="39"/>
      <c r="AH2168" s="39"/>
      <c r="AI2168" s="39"/>
      <c r="AJ2168" s="39"/>
      <c r="AK2168" s="39"/>
      <c r="AL2168" s="39"/>
      <c r="AM2168" s="39"/>
      <c r="AN2168" s="39"/>
      <c r="AO2168" s="39"/>
      <c r="AP2168" s="39"/>
      <c r="AQ2168" s="39"/>
      <c r="AR2168" s="39"/>
      <c r="AS2168" s="39"/>
      <c r="AT2168" s="39"/>
      <c r="AU2168" s="39"/>
      <c r="AV2168" s="39"/>
      <c r="AW2168" s="39"/>
      <c r="AX2168" s="39"/>
      <c r="AY2168" s="39"/>
      <c r="AZ2168" s="39"/>
      <c r="BA2168" s="39"/>
      <c r="BB2168" s="39"/>
      <c r="BC2168" s="39"/>
      <c r="BD2168" s="39"/>
      <c r="BE2168" s="39"/>
      <c r="BF2168" s="39"/>
    </row>
    <row r="2169" spans="1:58" ht="13.5">
      <c r="A2169" s="39"/>
      <c r="B2169" s="39"/>
      <c r="C2169" s="39"/>
      <c r="D2169" s="39"/>
      <c r="E2169" s="39"/>
      <c r="F2169" s="39"/>
      <c r="G2169" s="39"/>
      <c r="H2169" s="40"/>
      <c r="I2169" s="39"/>
      <c r="J2169" s="39"/>
      <c r="K2169" s="39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  <c r="AA2169" s="39"/>
      <c r="AB2169" s="39"/>
      <c r="AC2169" s="39"/>
      <c r="AD2169" s="39"/>
      <c r="AE2169" s="39"/>
      <c r="AF2169" s="39"/>
      <c r="AG2169" s="39"/>
      <c r="AH2169" s="39"/>
      <c r="AI2169" s="39"/>
      <c r="AJ2169" s="39"/>
      <c r="AK2169" s="39"/>
      <c r="AL2169" s="39"/>
      <c r="AM2169" s="39"/>
      <c r="AN2169" s="39"/>
      <c r="AO2169" s="39"/>
      <c r="AP2169" s="39"/>
      <c r="AQ2169" s="39"/>
      <c r="AR2169" s="39"/>
      <c r="AS2169" s="39"/>
      <c r="AT2169" s="39"/>
      <c r="AU2169" s="39"/>
      <c r="AV2169" s="39"/>
      <c r="AW2169" s="39"/>
      <c r="AX2169" s="39"/>
      <c r="AY2169" s="39"/>
      <c r="AZ2169" s="39"/>
      <c r="BA2169" s="39"/>
      <c r="BB2169" s="39"/>
      <c r="BC2169" s="39"/>
      <c r="BD2169" s="39"/>
      <c r="BE2169" s="39"/>
      <c r="BF2169" s="39"/>
    </row>
    <row r="2170" spans="1:58" ht="13.5">
      <c r="A2170" s="39"/>
      <c r="B2170" s="39"/>
      <c r="C2170" s="39"/>
      <c r="D2170" s="39"/>
      <c r="E2170" s="39"/>
      <c r="F2170" s="39"/>
      <c r="G2170" s="39"/>
      <c r="H2170" s="40"/>
      <c r="I2170" s="39"/>
      <c r="J2170" s="39"/>
      <c r="K2170" s="39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  <c r="AA2170" s="39"/>
      <c r="AB2170" s="39"/>
      <c r="AC2170" s="39"/>
      <c r="AD2170" s="39"/>
      <c r="AE2170" s="39"/>
      <c r="AF2170" s="39"/>
      <c r="AG2170" s="39"/>
      <c r="AH2170" s="39"/>
      <c r="AI2170" s="39"/>
      <c r="AJ2170" s="39"/>
      <c r="AK2170" s="39"/>
      <c r="AL2170" s="39"/>
      <c r="AM2170" s="39"/>
      <c r="AN2170" s="39"/>
      <c r="AO2170" s="39"/>
      <c r="AP2170" s="39"/>
      <c r="AQ2170" s="39"/>
      <c r="AR2170" s="39"/>
      <c r="AS2170" s="39"/>
      <c r="AT2170" s="39"/>
      <c r="AU2170" s="39"/>
      <c r="AV2170" s="39"/>
      <c r="AW2170" s="39"/>
      <c r="AX2170" s="39"/>
      <c r="AY2170" s="39"/>
      <c r="AZ2170" s="39"/>
      <c r="BA2170" s="39"/>
      <c r="BB2170" s="39"/>
      <c r="BC2170" s="39"/>
      <c r="BD2170" s="39"/>
      <c r="BE2170" s="39"/>
      <c r="BF2170" s="39"/>
    </row>
    <row r="2171" spans="1:58" ht="13.5">
      <c r="A2171" s="39"/>
      <c r="B2171" s="39"/>
      <c r="C2171" s="39"/>
      <c r="D2171" s="39"/>
      <c r="E2171" s="39"/>
      <c r="F2171" s="39"/>
      <c r="G2171" s="39"/>
      <c r="H2171" s="40"/>
      <c r="I2171" s="39"/>
      <c r="J2171" s="39"/>
      <c r="K2171" s="39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  <c r="AA2171" s="39"/>
      <c r="AB2171" s="39"/>
      <c r="AC2171" s="39"/>
      <c r="AD2171" s="39"/>
      <c r="AE2171" s="39"/>
      <c r="AF2171" s="39"/>
      <c r="AG2171" s="39"/>
      <c r="AH2171" s="39"/>
      <c r="AI2171" s="39"/>
      <c r="AJ2171" s="39"/>
      <c r="AK2171" s="39"/>
      <c r="AL2171" s="39"/>
      <c r="AM2171" s="39"/>
      <c r="AN2171" s="39"/>
      <c r="AO2171" s="39"/>
      <c r="AP2171" s="39"/>
      <c r="AQ2171" s="39"/>
      <c r="AR2171" s="39"/>
      <c r="AS2171" s="39"/>
      <c r="AT2171" s="39"/>
      <c r="AU2171" s="39"/>
      <c r="AV2171" s="39"/>
      <c r="AW2171" s="39"/>
      <c r="AX2171" s="39"/>
      <c r="AY2171" s="39"/>
      <c r="AZ2171" s="39"/>
      <c r="BA2171" s="39"/>
      <c r="BB2171" s="39"/>
      <c r="BC2171" s="39"/>
      <c r="BD2171" s="39"/>
      <c r="BE2171" s="39"/>
      <c r="BF2171" s="39"/>
    </row>
    <row r="2172" spans="1:58" ht="13.5">
      <c r="A2172" s="39"/>
      <c r="B2172" s="39"/>
      <c r="C2172" s="39"/>
      <c r="D2172" s="39"/>
      <c r="E2172" s="39"/>
      <c r="F2172" s="39"/>
      <c r="G2172" s="39"/>
      <c r="H2172" s="40"/>
      <c r="I2172" s="39"/>
      <c r="J2172" s="39"/>
      <c r="K2172" s="39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  <c r="AA2172" s="39"/>
      <c r="AB2172" s="39"/>
      <c r="AC2172" s="39"/>
      <c r="AD2172" s="39"/>
      <c r="AE2172" s="39"/>
      <c r="AF2172" s="39"/>
      <c r="AG2172" s="39"/>
      <c r="AH2172" s="39"/>
      <c r="AI2172" s="39"/>
      <c r="AJ2172" s="39"/>
      <c r="AK2172" s="39"/>
      <c r="AL2172" s="39"/>
      <c r="AM2172" s="39"/>
      <c r="AN2172" s="39"/>
      <c r="AO2172" s="39"/>
      <c r="AP2172" s="39"/>
      <c r="AQ2172" s="39"/>
      <c r="AR2172" s="39"/>
      <c r="AS2172" s="39"/>
      <c r="AT2172" s="39"/>
      <c r="AU2172" s="39"/>
      <c r="AV2172" s="39"/>
      <c r="AW2172" s="39"/>
      <c r="AX2172" s="39"/>
      <c r="AY2172" s="39"/>
      <c r="AZ2172" s="39"/>
      <c r="BA2172" s="39"/>
      <c r="BB2172" s="39"/>
      <c r="BC2172" s="39"/>
      <c r="BD2172" s="39"/>
      <c r="BE2172" s="39"/>
      <c r="BF2172" s="39"/>
    </row>
    <row r="2173" spans="1:58" ht="13.5">
      <c r="A2173" s="39"/>
      <c r="B2173" s="39"/>
      <c r="C2173" s="39"/>
      <c r="D2173" s="39"/>
      <c r="E2173" s="39"/>
      <c r="F2173" s="39"/>
      <c r="G2173" s="39"/>
      <c r="H2173" s="40"/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  <c r="AA2173" s="39"/>
      <c r="AB2173" s="39"/>
      <c r="AC2173" s="39"/>
      <c r="AD2173" s="39"/>
      <c r="AE2173" s="39"/>
      <c r="AF2173" s="39"/>
      <c r="AG2173" s="39"/>
      <c r="AH2173" s="39"/>
      <c r="AI2173" s="39"/>
      <c r="AJ2173" s="39"/>
      <c r="AK2173" s="39"/>
      <c r="AL2173" s="39"/>
      <c r="AM2173" s="39"/>
      <c r="AN2173" s="39"/>
      <c r="AO2173" s="39"/>
      <c r="AP2173" s="39"/>
      <c r="AQ2173" s="39"/>
      <c r="AR2173" s="39"/>
      <c r="AS2173" s="39"/>
      <c r="AT2173" s="39"/>
      <c r="AU2173" s="39"/>
      <c r="AV2173" s="39"/>
      <c r="AW2173" s="39"/>
      <c r="AX2173" s="39"/>
      <c r="AY2173" s="39"/>
      <c r="AZ2173" s="39"/>
      <c r="BA2173" s="39"/>
      <c r="BB2173" s="39"/>
      <c r="BC2173" s="39"/>
      <c r="BD2173" s="39"/>
      <c r="BE2173" s="39"/>
      <c r="BF2173" s="39"/>
    </row>
    <row r="2174" spans="1:58" ht="13.5">
      <c r="A2174" s="39"/>
      <c r="B2174" s="39"/>
      <c r="C2174" s="39"/>
      <c r="D2174" s="39"/>
      <c r="E2174" s="39"/>
      <c r="F2174" s="39"/>
      <c r="G2174" s="39"/>
      <c r="H2174" s="40"/>
      <c r="I2174" s="39"/>
      <c r="J2174" s="39"/>
      <c r="K2174" s="39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  <c r="AA2174" s="39"/>
      <c r="AB2174" s="39"/>
      <c r="AC2174" s="39"/>
      <c r="AD2174" s="39"/>
      <c r="AE2174" s="39"/>
      <c r="AF2174" s="39"/>
      <c r="AG2174" s="39"/>
      <c r="AH2174" s="39"/>
      <c r="AI2174" s="39"/>
      <c r="AJ2174" s="39"/>
      <c r="AK2174" s="39"/>
      <c r="AL2174" s="39"/>
      <c r="AM2174" s="39"/>
      <c r="AN2174" s="39"/>
      <c r="AO2174" s="39"/>
      <c r="AP2174" s="39"/>
      <c r="AQ2174" s="39"/>
      <c r="AR2174" s="39"/>
      <c r="AS2174" s="39"/>
      <c r="AT2174" s="39"/>
      <c r="AU2174" s="39"/>
      <c r="AV2174" s="39"/>
      <c r="AW2174" s="39"/>
      <c r="AX2174" s="39"/>
      <c r="AY2174" s="39"/>
      <c r="AZ2174" s="39"/>
      <c r="BA2174" s="39"/>
      <c r="BB2174" s="39"/>
      <c r="BC2174" s="39"/>
      <c r="BD2174" s="39"/>
      <c r="BE2174" s="39"/>
      <c r="BF2174" s="39"/>
    </row>
    <row r="2175" spans="1:58" ht="13.5">
      <c r="A2175" s="39"/>
      <c r="B2175" s="39"/>
      <c r="C2175" s="39"/>
      <c r="D2175" s="39"/>
      <c r="E2175" s="39"/>
      <c r="F2175" s="39"/>
      <c r="G2175" s="39"/>
      <c r="H2175" s="40"/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  <c r="AA2175" s="39"/>
      <c r="AB2175" s="39"/>
      <c r="AC2175" s="39"/>
      <c r="AD2175" s="39"/>
      <c r="AE2175" s="39"/>
      <c r="AF2175" s="39"/>
      <c r="AG2175" s="39"/>
      <c r="AH2175" s="39"/>
      <c r="AI2175" s="39"/>
      <c r="AJ2175" s="39"/>
      <c r="AK2175" s="39"/>
      <c r="AL2175" s="39"/>
      <c r="AM2175" s="39"/>
      <c r="AN2175" s="39"/>
      <c r="AO2175" s="39"/>
      <c r="AP2175" s="39"/>
      <c r="AQ2175" s="39"/>
      <c r="AR2175" s="39"/>
      <c r="AS2175" s="39"/>
      <c r="AT2175" s="39"/>
      <c r="AU2175" s="39"/>
      <c r="AV2175" s="39"/>
      <c r="AW2175" s="39"/>
      <c r="AX2175" s="39"/>
      <c r="AY2175" s="39"/>
      <c r="AZ2175" s="39"/>
      <c r="BA2175" s="39"/>
      <c r="BB2175" s="39"/>
      <c r="BC2175" s="39"/>
      <c r="BD2175" s="39"/>
      <c r="BE2175" s="39"/>
      <c r="BF2175" s="39"/>
    </row>
    <row r="2176" spans="1:58" ht="13.5">
      <c r="A2176" s="39"/>
      <c r="B2176" s="39"/>
      <c r="C2176" s="39"/>
      <c r="D2176" s="39"/>
      <c r="E2176" s="39"/>
      <c r="F2176" s="39"/>
      <c r="G2176" s="39"/>
      <c r="H2176" s="40"/>
      <c r="I2176" s="39"/>
      <c r="J2176" s="39"/>
      <c r="K2176" s="39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  <c r="Y2176" s="39"/>
      <c r="Z2176" s="39"/>
      <c r="AA2176" s="39"/>
      <c r="AB2176" s="39"/>
      <c r="AC2176" s="39"/>
      <c r="AD2176" s="39"/>
      <c r="AE2176" s="39"/>
      <c r="AF2176" s="39"/>
      <c r="AG2176" s="39"/>
      <c r="AH2176" s="39"/>
      <c r="AI2176" s="39"/>
      <c r="AJ2176" s="39"/>
      <c r="AK2176" s="39"/>
      <c r="AL2176" s="39"/>
      <c r="AM2176" s="39"/>
      <c r="AN2176" s="39"/>
      <c r="AO2176" s="39"/>
      <c r="AP2176" s="39"/>
      <c r="AQ2176" s="39"/>
      <c r="AR2176" s="39"/>
      <c r="AS2176" s="39"/>
      <c r="AT2176" s="39"/>
      <c r="AU2176" s="39"/>
      <c r="AV2176" s="39"/>
      <c r="AW2176" s="39"/>
      <c r="AX2176" s="39"/>
      <c r="AY2176" s="39"/>
      <c r="AZ2176" s="39"/>
      <c r="BA2176" s="39"/>
      <c r="BB2176" s="39"/>
      <c r="BC2176" s="39"/>
      <c r="BD2176" s="39"/>
      <c r="BE2176" s="39"/>
      <c r="BF2176" s="39"/>
    </row>
    <row r="2177" spans="1:58" ht="13.5">
      <c r="A2177" s="39"/>
      <c r="B2177" s="39"/>
      <c r="C2177" s="39"/>
      <c r="D2177" s="39"/>
      <c r="E2177" s="39"/>
      <c r="F2177" s="39"/>
      <c r="G2177" s="39"/>
      <c r="H2177" s="40"/>
      <c r="I2177" s="39"/>
      <c r="J2177" s="39"/>
      <c r="K2177" s="39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  <c r="AA2177" s="39"/>
      <c r="AB2177" s="39"/>
      <c r="AC2177" s="39"/>
      <c r="AD2177" s="39"/>
      <c r="AE2177" s="39"/>
      <c r="AF2177" s="39"/>
      <c r="AG2177" s="39"/>
      <c r="AH2177" s="39"/>
      <c r="AI2177" s="39"/>
      <c r="AJ2177" s="39"/>
      <c r="AK2177" s="39"/>
      <c r="AL2177" s="39"/>
      <c r="AM2177" s="39"/>
      <c r="AN2177" s="39"/>
      <c r="AO2177" s="39"/>
      <c r="AP2177" s="39"/>
      <c r="AQ2177" s="39"/>
      <c r="AR2177" s="39"/>
      <c r="AS2177" s="39"/>
      <c r="AT2177" s="39"/>
      <c r="AU2177" s="39"/>
      <c r="AV2177" s="39"/>
      <c r="AW2177" s="39"/>
      <c r="AX2177" s="39"/>
      <c r="AY2177" s="39"/>
      <c r="AZ2177" s="39"/>
      <c r="BA2177" s="39"/>
      <c r="BB2177" s="39"/>
      <c r="BC2177" s="39"/>
      <c r="BD2177" s="39"/>
      <c r="BE2177" s="39"/>
      <c r="BF2177" s="39"/>
    </row>
    <row r="2178" spans="1:58" ht="13.5">
      <c r="A2178" s="39"/>
      <c r="B2178" s="39"/>
      <c r="C2178" s="39"/>
      <c r="D2178" s="39"/>
      <c r="E2178" s="39"/>
      <c r="F2178" s="39"/>
      <c r="G2178" s="39"/>
      <c r="H2178" s="40"/>
      <c r="I2178" s="39"/>
      <c r="J2178" s="39"/>
      <c r="K2178" s="39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  <c r="AA2178" s="39"/>
      <c r="AB2178" s="39"/>
      <c r="AC2178" s="39"/>
      <c r="AD2178" s="39"/>
      <c r="AE2178" s="39"/>
      <c r="AF2178" s="39"/>
      <c r="AG2178" s="39"/>
      <c r="AH2178" s="39"/>
      <c r="AI2178" s="39"/>
      <c r="AJ2178" s="39"/>
      <c r="AK2178" s="39"/>
      <c r="AL2178" s="39"/>
      <c r="AM2178" s="39"/>
      <c r="AN2178" s="39"/>
      <c r="AO2178" s="39"/>
      <c r="AP2178" s="39"/>
      <c r="AQ2178" s="39"/>
      <c r="AR2178" s="39"/>
      <c r="AS2178" s="39"/>
      <c r="AT2178" s="39"/>
      <c r="AU2178" s="39"/>
      <c r="AV2178" s="39"/>
      <c r="AW2178" s="39"/>
      <c r="AX2178" s="39"/>
      <c r="AY2178" s="39"/>
      <c r="AZ2178" s="39"/>
      <c r="BA2178" s="39"/>
      <c r="BB2178" s="39"/>
      <c r="BC2178" s="39"/>
      <c r="BD2178" s="39"/>
      <c r="BE2178" s="39"/>
      <c r="BF2178" s="39"/>
    </row>
    <row r="2179" spans="1:58" ht="13.5">
      <c r="A2179" s="39"/>
      <c r="B2179" s="39"/>
      <c r="C2179" s="39"/>
      <c r="D2179" s="39"/>
      <c r="E2179" s="39"/>
      <c r="F2179" s="39"/>
      <c r="G2179" s="39"/>
      <c r="H2179" s="40"/>
      <c r="I2179" s="39"/>
      <c r="J2179" s="39"/>
      <c r="K2179" s="39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  <c r="AA2179" s="39"/>
      <c r="AB2179" s="39"/>
      <c r="AC2179" s="39"/>
      <c r="AD2179" s="39"/>
      <c r="AE2179" s="39"/>
      <c r="AF2179" s="39"/>
      <c r="AG2179" s="39"/>
      <c r="AH2179" s="39"/>
      <c r="AI2179" s="39"/>
      <c r="AJ2179" s="39"/>
      <c r="AK2179" s="39"/>
      <c r="AL2179" s="39"/>
      <c r="AM2179" s="39"/>
      <c r="AN2179" s="39"/>
      <c r="AO2179" s="39"/>
      <c r="AP2179" s="39"/>
      <c r="AQ2179" s="39"/>
      <c r="AR2179" s="39"/>
      <c r="AS2179" s="39"/>
      <c r="AT2179" s="39"/>
      <c r="AU2179" s="39"/>
      <c r="AV2179" s="39"/>
      <c r="AW2179" s="39"/>
      <c r="AX2179" s="39"/>
      <c r="AY2179" s="39"/>
      <c r="AZ2179" s="39"/>
      <c r="BA2179" s="39"/>
      <c r="BB2179" s="39"/>
      <c r="BC2179" s="39"/>
      <c r="BD2179" s="39"/>
      <c r="BE2179" s="39"/>
      <c r="BF2179" s="39"/>
    </row>
    <row r="2180" spans="1:58" ht="13.5">
      <c r="A2180" s="39"/>
      <c r="B2180" s="39"/>
      <c r="C2180" s="39"/>
      <c r="D2180" s="39"/>
      <c r="E2180" s="39"/>
      <c r="F2180" s="39"/>
      <c r="G2180" s="39"/>
      <c r="H2180" s="40"/>
      <c r="I2180" s="39"/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  <c r="AA2180" s="39"/>
      <c r="AB2180" s="39"/>
      <c r="AC2180" s="39"/>
      <c r="AD2180" s="39"/>
      <c r="AE2180" s="39"/>
      <c r="AF2180" s="39"/>
      <c r="AG2180" s="39"/>
      <c r="AH2180" s="39"/>
      <c r="AI2180" s="39"/>
      <c r="AJ2180" s="39"/>
      <c r="AK2180" s="39"/>
      <c r="AL2180" s="39"/>
      <c r="AM2180" s="39"/>
      <c r="AN2180" s="39"/>
      <c r="AO2180" s="39"/>
      <c r="AP2180" s="39"/>
      <c r="AQ2180" s="39"/>
      <c r="AR2180" s="39"/>
      <c r="AS2180" s="39"/>
      <c r="AT2180" s="39"/>
      <c r="AU2180" s="39"/>
      <c r="AV2180" s="39"/>
      <c r="AW2180" s="39"/>
      <c r="AX2180" s="39"/>
      <c r="AY2180" s="39"/>
      <c r="AZ2180" s="39"/>
      <c r="BA2180" s="39"/>
      <c r="BB2180" s="39"/>
      <c r="BC2180" s="39"/>
      <c r="BD2180" s="39"/>
      <c r="BE2180" s="39"/>
      <c r="BF2180" s="39"/>
    </row>
    <row r="2181" spans="1:58" ht="13.5">
      <c r="A2181" s="39"/>
      <c r="B2181" s="39"/>
      <c r="C2181" s="39"/>
      <c r="D2181" s="39"/>
      <c r="E2181" s="39"/>
      <c r="F2181" s="39"/>
      <c r="G2181" s="39"/>
      <c r="H2181" s="40"/>
      <c r="I2181" s="39"/>
      <c r="J2181" s="39"/>
      <c r="K2181" s="39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  <c r="AA2181" s="39"/>
      <c r="AB2181" s="39"/>
      <c r="AC2181" s="39"/>
      <c r="AD2181" s="39"/>
      <c r="AE2181" s="39"/>
      <c r="AF2181" s="39"/>
      <c r="AG2181" s="39"/>
      <c r="AH2181" s="39"/>
      <c r="AI2181" s="39"/>
      <c r="AJ2181" s="39"/>
      <c r="AK2181" s="39"/>
      <c r="AL2181" s="39"/>
      <c r="AM2181" s="39"/>
      <c r="AN2181" s="39"/>
      <c r="AO2181" s="39"/>
      <c r="AP2181" s="39"/>
      <c r="AQ2181" s="39"/>
      <c r="AR2181" s="39"/>
      <c r="AS2181" s="39"/>
      <c r="AT2181" s="39"/>
      <c r="AU2181" s="39"/>
      <c r="AV2181" s="39"/>
      <c r="AW2181" s="39"/>
      <c r="AX2181" s="39"/>
      <c r="AY2181" s="39"/>
      <c r="AZ2181" s="39"/>
      <c r="BA2181" s="39"/>
      <c r="BB2181" s="39"/>
      <c r="BC2181" s="39"/>
      <c r="BD2181" s="39"/>
      <c r="BE2181" s="39"/>
      <c r="BF2181" s="39"/>
    </row>
    <row r="2182" spans="1:58" ht="13.5">
      <c r="A2182" s="39"/>
      <c r="B2182" s="39"/>
      <c r="C2182" s="39"/>
      <c r="D2182" s="39"/>
      <c r="E2182" s="39"/>
      <c r="F2182" s="39"/>
      <c r="G2182" s="39"/>
      <c r="H2182" s="40"/>
      <c r="I2182" s="39"/>
      <c r="J2182" s="39"/>
      <c r="K2182" s="39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  <c r="AA2182" s="39"/>
      <c r="AB2182" s="39"/>
      <c r="AC2182" s="39"/>
      <c r="AD2182" s="39"/>
      <c r="AE2182" s="39"/>
      <c r="AF2182" s="39"/>
      <c r="AG2182" s="39"/>
      <c r="AH2182" s="39"/>
      <c r="AI2182" s="39"/>
      <c r="AJ2182" s="39"/>
      <c r="AK2182" s="39"/>
      <c r="AL2182" s="39"/>
      <c r="AM2182" s="39"/>
      <c r="AN2182" s="39"/>
      <c r="AO2182" s="39"/>
      <c r="AP2182" s="39"/>
      <c r="AQ2182" s="39"/>
      <c r="AR2182" s="39"/>
      <c r="AS2182" s="39"/>
      <c r="AT2182" s="39"/>
      <c r="AU2182" s="39"/>
      <c r="AV2182" s="39"/>
      <c r="AW2182" s="39"/>
      <c r="AX2182" s="39"/>
      <c r="AY2182" s="39"/>
      <c r="AZ2182" s="39"/>
      <c r="BA2182" s="39"/>
      <c r="BB2182" s="39"/>
      <c r="BC2182" s="39"/>
      <c r="BD2182" s="39"/>
      <c r="BE2182" s="39"/>
      <c r="BF2182" s="39"/>
    </row>
    <row r="2183" spans="1:58" ht="13.5">
      <c r="A2183" s="39"/>
      <c r="B2183" s="39"/>
      <c r="C2183" s="39"/>
      <c r="D2183" s="39"/>
      <c r="E2183" s="39"/>
      <c r="F2183" s="39"/>
      <c r="G2183" s="39"/>
      <c r="H2183" s="40"/>
      <c r="I2183" s="39"/>
      <c r="J2183" s="39"/>
      <c r="K2183" s="39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  <c r="AA2183" s="39"/>
      <c r="AB2183" s="39"/>
      <c r="AC2183" s="39"/>
      <c r="AD2183" s="39"/>
      <c r="AE2183" s="39"/>
      <c r="AF2183" s="39"/>
      <c r="AG2183" s="39"/>
      <c r="AH2183" s="39"/>
      <c r="AI2183" s="39"/>
      <c r="AJ2183" s="39"/>
      <c r="AK2183" s="39"/>
      <c r="AL2183" s="39"/>
      <c r="AM2183" s="39"/>
      <c r="AN2183" s="39"/>
      <c r="AO2183" s="39"/>
      <c r="AP2183" s="39"/>
      <c r="AQ2183" s="39"/>
      <c r="AR2183" s="39"/>
      <c r="AS2183" s="39"/>
      <c r="AT2183" s="39"/>
      <c r="AU2183" s="39"/>
      <c r="AV2183" s="39"/>
      <c r="AW2183" s="39"/>
      <c r="AX2183" s="39"/>
      <c r="AY2183" s="39"/>
      <c r="AZ2183" s="39"/>
      <c r="BA2183" s="39"/>
      <c r="BB2183" s="39"/>
      <c r="BC2183" s="39"/>
      <c r="BD2183" s="39"/>
      <c r="BE2183" s="39"/>
      <c r="BF2183" s="39"/>
    </row>
    <row r="2184" spans="1:58" ht="13.5">
      <c r="A2184" s="39"/>
      <c r="B2184" s="39"/>
      <c r="C2184" s="39"/>
      <c r="D2184" s="39"/>
      <c r="E2184" s="39"/>
      <c r="F2184" s="39"/>
      <c r="G2184" s="39"/>
      <c r="H2184" s="40"/>
      <c r="I2184" s="39"/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  <c r="AA2184" s="39"/>
      <c r="AB2184" s="39"/>
      <c r="AC2184" s="39"/>
      <c r="AD2184" s="39"/>
      <c r="AE2184" s="39"/>
      <c r="AF2184" s="39"/>
      <c r="AG2184" s="39"/>
      <c r="AH2184" s="39"/>
      <c r="AI2184" s="39"/>
      <c r="AJ2184" s="39"/>
      <c r="AK2184" s="39"/>
      <c r="AL2184" s="39"/>
      <c r="AM2184" s="39"/>
      <c r="AN2184" s="39"/>
      <c r="AO2184" s="39"/>
      <c r="AP2184" s="39"/>
      <c r="AQ2184" s="39"/>
      <c r="AR2184" s="39"/>
      <c r="AS2184" s="39"/>
      <c r="AT2184" s="39"/>
      <c r="AU2184" s="39"/>
      <c r="AV2184" s="39"/>
      <c r="AW2184" s="39"/>
      <c r="AX2184" s="39"/>
      <c r="AY2184" s="39"/>
      <c r="AZ2184" s="39"/>
      <c r="BA2184" s="39"/>
      <c r="BB2184" s="39"/>
      <c r="BC2184" s="39"/>
      <c r="BD2184" s="39"/>
      <c r="BE2184" s="39"/>
      <c r="BF2184" s="39"/>
    </row>
    <row r="2185" spans="1:58" ht="13.5">
      <c r="A2185" s="39"/>
      <c r="B2185" s="39"/>
      <c r="C2185" s="39"/>
      <c r="D2185" s="39"/>
      <c r="E2185" s="39"/>
      <c r="F2185" s="39"/>
      <c r="G2185" s="39"/>
      <c r="H2185" s="40"/>
      <c r="I2185" s="39"/>
      <c r="J2185" s="39"/>
      <c r="K2185" s="39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  <c r="Y2185" s="39"/>
      <c r="Z2185" s="39"/>
      <c r="AA2185" s="39"/>
      <c r="AB2185" s="39"/>
      <c r="AC2185" s="39"/>
      <c r="AD2185" s="39"/>
      <c r="AE2185" s="39"/>
      <c r="AF2185" s="39"/>
      <c r="AG2185" s="39"/>
      <c r="AH2185" s="39"/>
      <c r="AI2185" s="39"/>
      <c r="AJ2185" s="39"/>
      <c r="AK2185" s="39"/>
      <c r="AL2185" s="39"/>
      <c r="AM2185" s="39"/>
      <c r="AN2185" s="39"/>
      <c r="AO2185" s="39"/>
      <c r="AP2185" s="39"/>
      <c r="AQ2185" s="39"/>
      <c r="AR2185" s="39"/>
      <c r="AS2185" s="39"/>
      <c r="AT2185" s="39"/>
      <c r="AU2185" s="39"/>
      <c r="AV2185" s="39"/>
      <c r="AW2185" s="39"/>
      <c r="AX2185" s="39"/>
      <c r="AY2185" s="39"/>
      <c r="AZ2185" s="39"/>
      <c r="BA2185" s="39"/>
      <c r="BB2185" s="39"/>
      <c r="BC2185" s="39"/>
      <c r="BD2185" s="39"/>
      <c r="BE2185" s="39"/>
      <c r="BF2185" s="39"/>
    </row>
    <row r="2186" spans="1:58" ht="13.5">
      <c r="A2186" s="39"/>
      <c r="B2186" s="39"/>
      <c r="C2186" s="39"/>
      <c r="D2186" s="39"/>
      <c r="E2186" s="39"/>
      <c r="F2186" s="39"/>
      <c r="G2186" s="39"/>
      <c r="H2186" s="40"/>
      <c r="I2186" s="39"/>
      <c r="J2186" s="39"/>
      <c r="K2186" s="39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  <c r="AA2186" s="39"/>
      <c r="AB2186" s="39"/>
      <c r="AC2186" s="39"/>
      <c r="AD2186" s="39"/>
      <c r="AE2186" s="39"/>
      <c r="AF2186" s="39"/>
      <c r="AG2186" s="39"/>
      <c r="AH2186" s="39"/>
      <c r="AI2186" s="39"/>
      <c r="AJ2186" s="39"/>
      <c r="AK2186" s="39"/>
      <c r="AL2186" s="39"/>
      <c r="AM2186" s="39"/>
      <c r="AN2186" s="39"/>
      <c r="AO2186" s="39"/>
      <c r="AP2186" s="39"/>
      <c r="AQ2186" s="39"/>
      <c r="AR2186" s="39"/>
      <c r="AS2186" s="39"/>
      <c r="AT2186" s="39"/>
      <c r="AU2186" s="39"/>
      <c r="AV2186" s="39"/>
      <c r="AW2186" s="39"/>
      <c r="AX2186" s="39"/>
      <c r="AY2186" s="39"/>
      <c r="AZ2186" s="39"/>
      <c r="BA2186" s="39"/>
      <c r="BB2186" s="39"/>
      <c r="BC2186" s="39"/>
      <c r="BD2186" s="39"/>
      <c r="BE2186" s="39"/>
      <c r="BF2186" s="39"/>
    </row>
    <row r="2187" spans="1:58" ht="13.5">
      <c r="A2187" s="39"/>
      <c r="B2187" s="39"/>
      <c r="C2187" s="39"/>
      <c r="D2187" s="39"/>
      <c r="E2187" s="39"/>
      <c r="F2187" s="39"/>
      <c r="G2187" s="39"/>
      <c r="H2187" s="40"/>
      <c r="I2187" s="39"/>
      <c r="J2187" s="39"/>
      <c r="K2187" s="39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  <c r="Y2187" s="39"/>
      <c r="Z2187" s="39"/>
      <c r="AA2187" s="39"/>
      <c r="AB2187" s="39"/>
      <c r="AC2187" s="39"/>
      <c r="AD2187" s="39"/>
      <c r="AE2187" s="39"/>
      <c r="AF2187" s="39"/>
      <c r="AG2187" s="39"/>
      <c r="AH2187" s="39"/>
      <c r="AI2187" s="39"/>
      <c r="AJ2187" s="39"/>
      <c r="AK2187" s="39"/>
      <c r="AL2187" s="39"/>
      <c r="AM2187" s="39"/>
      <c r="AN2187" s="39"/>
      <c r="AO2187" s="39"/>
      <c r="AP2187" s="39"/>
      <c r="AQ2187" s="39"/>
      <c r="AR2187" s="39"/>
      <c r="AS2187" s="39"/>
      <c r="AT2187" s="39"/>
      <c r="AU2187" s="39"/>
      <c r="AV2187" s="39"/>
      <c r="AW2187" s="39"/>
      <c r="AX2187" s="39"/>
      <c r="AY2187" s="39"/>
      <c r="AZ2187" s="39"/>
      <c r="BA2187" s="39"/>
      <c r="BB2187" s="39"/>
      <c r="BC2187" s="39"/>
      <c r="BD2187" s="39"/>
      <c r="BE2187" s="39"/>
      <c r="BF2187" s="39"/>
    </row>
    <row r="2188" spans="1:58" ht="13.5">
      <c r="A2188" s="39"/>
      <c r="B2188" s="39"/>
      <c r="C2188" s="39"/>
      <c r="D2188" s="39"/>
      <c r="E2188" s="39"/>
      <c r="F2188" s="39"/>
      <c r="G2188" s="39"/>
      <c r="H2188" s="40"/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  <c r="AA2188" s="39"/>
      <c r="AB2188" s="39"/>
      <c r="AC2188" s="39"/>
      <c r="AD2188" s="39"/>
      <c r="AE2188" s="39"/>
      <c r="AF2188" s="39"/>
      <c r="AG2188" s="39"/>
      <c r="AH2188" s="39"/>
      <c r="AI2188" s="39"/>
      <c r="AJ2188" s="39"/>
      <c r="AK2188" s="39"/>
      <c r="AL2188" s="39"/>
      <c r="AM2188" s="39"/>
      <c r="AN2188" s="39"/>
      <c r="AO2188" s="39"/>
      <c r="AP2188" s="39"/>
      <c r="AQ2188" s="39"/>
      <c r="AR2188" s="39"/>
      <c r="AS2188" s="39"/>
      <c r="AT2188" s="39"/>
      <c r="AU2188" s="39"/>
      <c r="AV2188" s="39"/>
      <c r="AW2188" s="39"/>
      <c r="AX2188" s="39"/>
      <c r="AY2188" s="39"/>
      <c r="AZ2188" s="39"/>
      <c r="BA2188" s="39"/>
      <c r="BB2188" s="39"/>
      <c r="BC2188" s="39"/>
      <c r="BD2188" s="39"/>
      <c r="BE2188" s="39"/>
      <c r="BF2188" s="39"/>
    </row>
    <row r="2189" spans="1:58" ht="13.5">
      <c r="A2189" s="39"/>
      <c r="B2189" s="39"/>
      <c r="C2189" s="39"/>
      <c r="D2189" s="39"/>
      <c r="E2189" s="39"/>
      <c r="F2189" s="39"/>
      <c r="G2189" s="39"/>
      <c r="H2189" s="40"/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  <c r="AA2189" s="39"/>
      <c r="AB2189" s="39"/>
      <c r="AC2189" s="39"/>
      <c r="AD2189" s="39"/>
      <c r="AE2189" s="39"/>
      <c r="AF2189" s="39"/>
      <c r="AG2189" s="39"/>
      <c r="AH2189" s="39"/>
      <c r="AI2189" s="39"/>
      <c r="AJ2189" s="39"/>
      <c r="AK2189" s="39"/>
      <c r="AL2189" s="39"/>
      <c r="AM2189" s="39"/>
      <c r="AN2189" s="39"/>
      <c r="AO2189" s="39"/>
      <c r="AP2189" s="39"/>
      <c r="AQ2189" s="39"/>
      <c r="AR2189" s="39"/>
      <c r="AS2189" s="39"/>
      <c r="AT2189" s="39"/>
      <c r="AU2189" s="39"/>
      <c r="AV2189" s="39"/>
      <c r="AW2189" s="39"/>
      <c r="AX2189" s="39"/>
      <c r="AY2189" s="39"/>
      <c r="AZ2189" s="39"/>
      <c r="BA2189" s="39"/>
      <c r="BB2189" s="39"/>
      <c r="BC2189" s="39"/>
      <c r="BD2189" s="39"/>
      <c r="BE2189" s="39"/>
      <c r="BF2189" s="39"/>
    </row>
    <row r="2190" spans="1:58" ht="13.5">
      <c r="A2190" s="39"/>
      <c r="B2190" s="39"/>
      <c r="C2190" s="39"/>
      <c r="D2190" s="39"/>
      <c r="E2190" s="39"/>
      <c r="F2190" s="39"/>
      <c r="G2190" s="39"/>
      <c r="H2190" s="40"/>
      <c r="I2190" s="39"/>
      <c r="J2190" s="39"/>
      <c r="K2190" s="39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  <c r="AA2190" s="39"/>
      <c r="AB2190" s="39"/>
      <c r="AC2190" s="39"/>
      <c r="AD2190" s="39"/>
      <c r="AE2190" s="39"/>
      <c r="AF2190" s="39"/>
      <c r="AG2190" s="39"/>
      <c r="AH2190" s="39"/>
      <c r="AI2190" s="39"/>
      <c r="AJ2190" s="39"/>
      <c r="AK2190" s="39"/>
      <c r="AL2190" s="39"/>
      <c r="AM2190" s="39"/>
      <c r="AN2190" s="39"/>
      <c r="AO2190" s="39"/>
      <c r="AP2190" s="39"/>
      <c r="AQ2190" s="39"/>
      <c r="AR2190" s="39"/>
      <c r="AS2190" s="39"/>
      <c r="AT2190" s="39"/>
      <c r="AU2190" s="39"/>
      <c r="AV2190" s="39"/>
      <c r="AW2190" s="39"/>
      <c r="AX2190" s="39"/>
      <c r="AY2190" s="39"/>
      <c r="AZ2190" s="39"/>
      <c r="BA2190" s="39"/>
      <c r="BB2190" s="39"/>
      <c r="BC2190" s="39"/>
      <c r="BD2190" s="39"/>
      <c r="BE2190" s="39"/>
      <c r="BF2190" s="39"/>
    </row>
    <row r="2191" spans="1:58" ht="13.5">
      <c r="A2191" s="39"/>
      <c r="B2191" s="39"/>
      <c r="C2191" s="39"/>
      <c r="D2191" s="39"/>
      <c r="E2191" s="39"/>
      <c r="F2191" s="39"/>
      <c r="G2191" s="39"/>
      <c r="H2191" s="40"/>
      <c r="I2191" s="39"/>
      <c r="J2191" s="39"/>
      <c r="K2191" s="39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  <c r="AA2191" s="39"/>
      <c r="AB2191" s="39"/>
      <c r="AC2191" s="39"/>
      <c r="AD2191" s="39"/>
      <c r="AE2191" s="39"/>
      <c r="AF2191" s="39"/>
      <c r="AG2191" s="39"/>
      <c r="AH2191" s="39"/>
      <c r="AI2191" s="39"/>
      <c r="AJ2191" s="39"/>
      <c r="AK2191" s="39"/>
      <c r="AL2191" s="39"/>
      <c r="AM2191" s="39"/>
      <c r="AN2191" s="39"/>
      <c r="AO2191" s="39"/>
      <c r="AP2191" s="39"/>
      <c r="AQ2191" s="39"/>
      <c r="AR2191" s="39"/>
      <c r="AS2191" s="39"/>
      <c r="AT2191" s="39"/>
      <c r="AU2191" s="39"/>
      <c r="AV2191" s="39"/>
      <c r="AW2191" s="39"/>
      <c r="AX2191" s="39"/>
      <c r="AY2191" s="39"/>
      <c r="AZ2191" s="39"/>
      <c r="BA2191" s="39"/>
      <c r="BB2191" s="39"/>
      <c r="BC2191" s="39"/>
      <c r="BD2191" s="39"/>
      <c r="BE2191" s="39"/>
      <c r="BF2191" s="39"/>
    </row>
    <row r="2192" spans="1:58" ht="13.5">
      <c r="A2192" s="39"/>
      <c r="B2192" s="39"/>
      <c r="C2192" s="39"/>
      <c r="D2192" s="39"/>
      <c r="E2192" s="39"/>
      <c r="F2192" s="39"/>
      <c r="G2192" s="39"/>
      <c r="H2192" s="40"/>
      <c r="I2192" s="39"/>
      <c r="J2192" s="39"/>
      <c r="K2192" s="39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39"/>
      <c r="Z2192" s="39"/>
      <c r="AA2192" s="39"/>
      <c r="AB2192" s="39"/>
      <c r="AC2192" s="39"/>
      <c r="AD2192" s="39"/>
      <c r="AE2192" s="39"/>
      <c r="AF2192" s="39"/>
      <c r="AG2192" s="39"/>
      <c r="AH2192" s="39"/>
      <c r="AI2192" s="39"/>
      <c r="AJ2192" s="39"/>
      <c r="AK2192" s="39"/>
      <c r="AL2192" s="39"/>
      <c r="AM2192" s="39"/>
      <c r="AN2192" s="39"/>
      <c r="AO2192" s="39"/>
      <c r="AP2192" s="39"/>
      <c r="AQ2192" s="39"/>
      <c r="AR2192" s="39"/>
      <c r="AS2192" s="39"/>
      <c r="AT2192" s="39"/>
      <c r="AU2192" s="39"/>
      <c r="AV2192" s="39"/>
      <c r="AW2192" s="39"/>
      <c r="AX2192" s="39"/>
      <c r="AY2192" s="39"/>
      <c r="AZ2192" s="39"/>
      <c r="BA2192" s="39"/>
      <c r="BB2192" s="39"/>
      <c r="BC2192" s="39"/>
      <c r="BD2192" s="39"/>
      <c r="BE2192" s="39"/>
      <c r="BF2192" s="39"/>
    </row>
    <row r="2193" spans="1:58" ht="13.5">
      <c r="A2193" s="39"/>
      <c r="B2193" s="39"/>
      <c r="C2193" s="39"/>
      <c r="D2193" s="39"/>
      <c r="E2193" s="39"/>
      <c r="F2193" s="39"/>
      <c r="G2193" s="39"/>
      <c r="H2193" s="40"/>
      <c r="I2193" s="39"/>
      <c r="J2193" s="39"/>
      <c r="K2193" s="39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39"/>
      <c r="Z2193" s="39"/>
      <c r="AA2193" s="39"/>
      <c r="AB2193" s="39"/>
      <c r="AC2193" s="39"/>
      <c r="AD2193" s="39"/>
      <c r="AE2193" s="39"/>
      <c r="AF2193" s="39"/>
      <c r="AG2193" s="39"/>
      <c r="AH2193" s="39"/>
      <c r="AI2193" s="39"/>
      <c r="AJ2193" s="39"/>
      <c r="AK2193" s="39"/>
      <c r="AL2193" s="39"/>
      <c r="AM2193" s="39"/>
      <c r="AN2193" s="39"/>
      <c r="AO2193" s="39"/>
      <c r="AP2193" s="39"/>
      <c r="AQ2193" s="39"/>
      <c r="AR2193" s="39"/>
      <c r="AS2193" s="39"/>
      <c r="AT2193" s="39"/>
      <c r="AU2193" s="39"/>
      <c r="AV2193" s="39"/>
      <c r="AW2193" s="39"/>
      <c r="AX2193" s="39"/>
      <c r="AY2193" s="39"/>
      <c r="AZ2193" s="39"/>
      <c r="BA2193" s="39"/>
      <c r="BB2193" s="39"/>
      <c r="BC2193" s="39"/>
      <c r="BD2193" s="39"/>
      <c r="BE2193" s="39"/>
      <c r="BF2193" s="39"/>
    </row>
    <row r="2194" spans="1:58" ht="13.5">
      <c r="A2194" s="39"/>
      <c r="B2194" s="39"/>
      <c r="C2194" s="39"/>
      <c r="D2194" s="39"/>
      <c r="E2194" s="39"/>
      <c r="F2194" s="39"/>
      <c r="G2194" s="39"/>
      <c r="H2194" s="40"/>
      <c r="I2194" s="39"/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  <c r="AA2194" s="39"/>
      <c r="AB2194" s="39"/>
      <c r="AC2194" s="39"/>
      <c r="AD2194" s="39"/>
      <c r="AE2194" s="39"/>
      <c r="AF2194" s="39"/>
      <c r="AG2194" s="39"/>
      <c r="AH2194" s="39"/>
      <c r="AI2194" s="39"/>
      <c r="AJ2194" s="39"/>
      <c r="AK2194" s="39"/>
      <c r="AL2194" s="39"/>
      <c r="AM2194" s="39"/>
      <c r="AN2194" s="39"/>
      <c r="AO2194" s="39"/>
      <c r="AP2194" s="39"/>
      <c r="AQ2194" s="39"/>
      <c r="AR2194" s="39"/>
      <c r="AS2194" s="39"/>
      <c r="AT2194" s="39"/>
      <c r="AU2194" s="39"/>
      <c r="AV2194" s="39"/>
      <c r="AW2194" s="39"/>
      <c r="AX2194" s="39"/>
      <c r="AY2194" s="39"/>
      <c r="AZ2194" s="39"/>
      <c r="BA2194" s="39"/>
      <c r="BB2194" s="39"/>
      <c r="BC2194" s="39"/>
      <c r="BD2194" s="39"/>
      <c r="BE2194" s="39"/>
      <c r="BF2194" s="39"/>
    </row>
    <row r="2195" spans="1:58" ht="13.5">
      <c r="A2195" s="39"/>
      <c r="B2195" s="39"/>
      <c r="C2195" s="39"/>
      <c r="D2195" s="39"/>
      <c r="E2195" s="39"/>
      <c r="F2195" s="39"/>
      <c r="G2195" s="39"/>
      <c r="H2195" s="40"/>
      <c r="I2195" s="39"/>
      <c r="J2195" s="39"/>
      <c r="K2195" s="39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  <c r="AA2195" s="39"/>
      <c r="AB2195" s="39"/>
      <c r="AC2195" s="39"/>
      <c r="AD2195" s="39"/>
      <c r="AE2195" s="39"/>
      <c r="AF2195" s="39"/>
      <c r="AG2195" s="39"/>
      <c r="AH2195" s="39"/>
      <c r="AI2195" s="39"/>
      <c r="AJ2195" s="39"/>
      <c r="AK2195" s="39"/>
      <c r="AL2195" s="39"/>
      <c r="AM2195" s="39"/>
      <c r="AN2195" s="39"/>
      <c r="AO2195" s="39"/>
      <c r="AP2195" s="39"/>
      <c r="AQ2195" s="39"/>
      <c r="AR2195" s="39"/>
      <c r="AS2195" s="39"/>
      <c r="AT2195" s="39"/>
      <c r="AU2195" s="39"/>
      <c r="AV2195" s="39"/>
      <c r="AW2195" s="39"/>
      <c r="AX2195" s="39"/>
      <c r="AY2195" s="39"/>
      <c r="AZ2195" s="39"/>
      <c r="BA2195" s="39"/>
      <c r="BB2195" s="39"/>
      <c r="BC2195" s="39"/>
      <c r="BD2195" s="39"/>
      <c r="BE2195" s="39"/>
      <c r="BF2195" s="39"/>
    </row>
    <row r="2196" spans="1:58" ht="13.5">
      <c r="A2196" s="39"/>
      <c r="B2196" s="39"/>
      <c r="C2196" s="39"/>
      <c r="D2196" s="39"/>
      <c r="E2196" s="39"/>
      <c r="F2196" s="39"/>
      <c r="G2196" s="39"/>
      <c r="H2196" s="40"/>
      <c r="I2196" s="39"/>
      <c r="J2196" s="39"/>
      <c r="K2196" s="39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  <c r="AA2196" s="39"/>
      <c r="AB2196" s="39"/>
      <c r="AC2196" s="39"/>
      <c r="AD2196" s="39"/>
      <c r="AE2196" s="39"/>
      <c r="AF2196" s="39"/>
      <c r="AG2196" s="39"/>
      <c r="AH2196" s="39"/>
      <c r="AI2196" s="39"/>
      <c r="AJ2196" s="39"/>
      <c r="AK2196" s="39"/>
      <c r="AL2196" s="39"/>
      <c r="AM2196" s="39"/>
      <c r="AN2196" s="39"/>
      <c r="AO2196" s="39"/>
      <c r="AP2196" s="39"/>
      <c r="AQ2196" s="39"/>
      <c r="AR2196" s="39"/>
      <c r="AS2196" s="39"/>
      <c r="AT2196" s="39"/>
      <c r="AU2196" s="39"/>
      <c r="AV2196" s="39"/>
      <c r="AW2196" s="39"/>
      <c r="AX2196" s="39"/>
      <c r="AY2196" s="39"/>
      <c r="AZ2196" s="39"/>
      <c r="BA2196" s="39"/>
      <c r="BB2196" s="39"/>
      <c r="BC2196" s="39"/>
      <c r="BD2196" s="39"/>
      <c r="BE2196" s="39"/>
      <c r="BF2196" s="39"/>
    </row>
    <row r="2197" spans="1:58" ht="13.5">
      <c r="A2197" s="39"/>
      <c r="B2197" s="39"/>
      <c r="C2197" s="39"/>
      <c r="D2197" s="39"/>
      <c r="E2197" s="39"/>
      <c r="F2197" s="39"/>
      <c r="G2197" s="39"/>
      <c r="H2197" s="40"/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  <c r="AA2197" s="39"/>
      <c r="AB2197" s="39"/>
      <c r="AC2197" s="39"/>
      <c r="AD2197" s="39"/>
      <c r="AE2197" s="39"/>
      <c r="AF2197" s="39"/>
      <c r="AG2197" s="39"/>
      <c r="AH2197" s="39"/>
      <c r="AI2197" s="39"/>
      <c r="AJ2197" s="39"/>
      <c r="AK2197" s="39"/>
      <c r="AL2197" s="39"/>
      <c r="AM2197" s="39"/>
      <c r="AN2197" s="39"/>
      <c r="AO2197" s="39"/>
      <c r="AP2197" s="39"/>
      <c r="AQ2197" s="39"/>
      <c r="AR2197" s="39"/>
      <c r="AS2197" s="39"/>
      <c r="AT2197" s="39"/>
      <c r="AU2197" s="39"/>
      <c r="AV2197" s="39"/>
      <c r="AW2197" s="39"/>
      <c r="AX2197" s="39"/>
      <c r="AY2197" s="39"/>
      <c r="AZ2197" s="39"/>
      <c r="BA2197" s="39"/>
      <c r="BB2197" s="39"/>
      <c r="BC2197" s="39"/>
      <c r="BD2197" s="39"/>
      <c r="BE2197" s="39"/>
      <c r="BF2197" s="39"/>
    </row>
    <row r="2198" spans="1:58" ht="13.5">
      <c r="A2198" s="39"/>
      <c r="B2198" s="39"/>
      <c r="C2198" s="39"/>
      <c r="D2198" s="39"/>
      <c r="E2198" s="39"/>
      <c r="F2198" s="39"/>
      <c r="G2198" s="39"/>
      <c r="H2198" s="40"/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  <c r="AA2198" s="39"/>
      <c r="AB2198" s="39"/>
      <c r="AC2198" s="39"/>
      <c r="AD2198" s="39"/>
      <c r="AE2198" s="39"/>
      <c r="AF2198" s="39"/>
      <c r="AG2198" s="39"/>
      <c r="AH2198" s="39"/>
      <c r="AI2198" s="39"/>
      <c r="AJ2198" s="39"/>
      <c r="AK2198" s="39"/>
      <c r="AL2198" s="39"/>
      <c r="AM2198" s="39"/>
      <c r="AN2198" s="39"/>
      <c r="AO2198" s="39"/>
      <c r="AP2198" s="39"/>
      <c r="AQ2198" s="39"/>
      <c r="AR2198" s="39"/>
      <c r="AS2198" s="39"/>
      <c r="AT2198" s="39"/>
      <c r="AU2198" s="39"/>
      <c r="AV2198" s="39"/>
      <c r="AW2198" s="39"/>
      <c r="AX2198" s="39"/>
      <c r="AY2198" s="39"/>
      <c r="AZ2198" s="39"/>
      <c r="BA2198" s="39"/>
      <c r="BB2198" s="39"/>
      <c r="BC2198" s="39"/>
      <c r="BD2198" s="39"/>
      <c r="BE2198" s="39"/>
      <c r="BF2198" s="39"/>
    </row>
    <row r="2199" spans="1:58" ht="13.5">
      <c r="A2199" s="39"/>
      <c r="B2199" s="39"/>
      <c r="C2199" s="39"/>
      <c r="D2199" s="39"/>
      <c r="E2199" s="39"/>
      <c r="F2199" s="39"/>
      <c r="G2199" s="39"/>
      <c r="H2199" s="40"/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  <c r="AA2199" s="39"/>
      <c r="AB2199" s="39"/>
      <c r="AC2199" s="39"/>
      <c r="AD2199" s="39"/>
      <c r="AE2199" s="39"/>
      <c r="AF2199" s="39"/>
      <c r="AG2199" s="39"/>
      <c r="AH2199" s="39"/>
      <c r="AI2199" s="39"/>
      <c r="AJ2199" s="39"/>
      <c r="AK2199" s="39"/>
      <c r="AL2199" s="39"/>
      <c r="AM2199" s="39"/>
      <c r="AN2199" s="39"/>
      <c r="AO2199" s="39"/>
      <c r="AP2199" s="39"/>
      <c r="AQ2199" s="39"/>
      <c r="AR2199" s="39"/>
      <c r="AS2199" s="39"/>
      <c r="AT2199" s="39"/>
      <c r="AU2199" s="39"/>
      <c r="AV2199" s="39"/>
      <c r="AW2199" s="39"/>
      <c r="AX2199" s="39"/>
      <c r="AY2199" s="39"/>
      <c r="AZ2199" s="39"/>
      <c r="BA2199" s="39"/>
      <c r="BB2199" s="39"/>
      <c r="BC2199" s="39"/>
      <c r="BD2199" s="39"/>
      <c r="BE2199" s="39"/>
      <c r="BF2199" s="39"/>
    </row>
    <row r="2200" spans="1:58" ht="13.5">
      <c r="A2200" s="39"/>
      <c r="B2200" s="39"/>
      <c r="C2200" s="39"/>
      <c r="D2200" s="39"/>
      <c r="E2200" s="39"/>
      <c r="F2200" s="39"/>
      <c r="G2200" s="39"/>
      <c r="H2200" s="40"/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  <c r="AA2200" s="39"/>
      <c r="AB2200" s="39"/>
      <c r="AC2200" s="39"/>
      <c r="AD2200" s="39"/>
      <c r="AE2200" s="39"/>
      <c r="AF2200" s="39"/>
      <c r="AG2200" s="39"/>
      <c r="AH2200" s="39"/>
      <c r="AI2200" s="39"/>
      <c r="AJ2200" s="39"/>
      <c r="AK2200" s="39"/>
      <c r="AL2200" s="39"/>
      <c r="AM2200" s="39"/>
      <c r="AN2200" s="39"/>
      <c r="AO2200" s="39"/>
      <c r="AP2200" s="39"/>
      <c r="AQ2200" s="39"/>
      <c r="AR2200" s="39"/>
      <c r="AS2200" s="39"/>
      <c r="AT2200" s="39"/>
      <c r="AU2200" s="39"/>
      <c r="AV2200" s="39"/>
      <c r="AW2200" s="39"/>
      <c r="AX2200" s="39"/>
      <c r="AY2200" s="39"/>
      <c r="AZ2200" s="39"/>
      <c r="BA2200" s="39"/>
      <c r="BB2200" s="39"/>
      <c r="BC2200" s="39"/>
      <c r="BD2200" s="39"/>
      <c r="BE2200" s="39"/>
      <c r="BF2200" s="39"/>
    </row>
    <row r="2201" spans="1:58" ht="13.5">
      <c r="A2201" s="39"/>
      <c r="B2201" s="39"/>
      <c r="C2201" s="39"/>
      <c r="D2201" s="39"/>
      <c r="E2201" s="39"/>
      <c r="F2201" s="39"/>
      <c r="G2201" s="39"/>
      <c r="H2201" s="40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  <c r="AA2201" s="39"/>
      <c r="AB2201" s="39"/>
      <c r="AC2201" s="39"/>
      <c r="AD2201" s="39"/>
      <c r="AE2201" s="39"/>
      <c r="AF2201" s="39"/>
      <c r="AG2201" s="39"/>
      <c r="AH2201" s="39"/>
      <c r="AI2201" s="39"/>
      <c r="AJ2201" s="39"/>
      <c r="AK2201" s="39"/>
      <c r="AL2201" s="39"/>
      <c r="AM2201" s="39"/>
      <c r="AN2201" s="39"/>
      <c r="AO2201" s="39"/>
      <c r="AP2201" s="39"/>
      <c r="AQ2201" s="39"/>
      <c r="AR2201" s="39"/>
      <c r="AS2201" s="39"/>
      <c r="AT2201" s="39"/>
      <c r="AU2201" s="39"/>
      <c r="AV2201" s="39"/>
      <c r="AW2201" s="39"/>
      <c r="AX2201" s="39"/>
      <c r="AY2201" s="39"/>
      <c r="AZ2201" s="39"/>
      <c r="BA2201" s="39"/>
      <c r="BB2201" s="39"/>
      <c r="BC2201" s="39"/>
      <c r="BD2201" s="39"/>
      <c r="BE2201" s="39"/>
      <c r="BF2201" s="39"/>
    </row>
    <row r="2202" spans="1:58" ht="13.5">
      <c r="A2202" s="39"/>
      <c r="B2202" s="39"/>
      <c r="C2202" s="39"/>
      <c r="D2202" s="39"/>
      <c r="E2202" s="39"/>
      <c r="F2202" s="39"/>
      <c r="G2202" s="39"/>
      <c r="H2202" s="40"/>
      <c r="I2202" s="39"/>
      <c r="J2202" s="39"/>
      <c r="K2202" s="39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  <c r="AA2202" s="39"/>
      <c r="AB2202" s="39"/>
      <c r="AC2202" s="39"/>
      <c r="AD2202" s="39"/>
      <c r="AE2202" s="39"/>
      <c r="AF2202" s="39"/>
      <c r="AG2202" s="39"/>
      <c r="AH2202" s="39"/>
      <c r="AI2202" s="39"/>
      <c r="AJ2202" s="39"/>
      <c r="AK2202" s="39"/>
      <c r="AL2202" s="39"/>
      <c r="AM2202" s="39"/>
      <c r="AN2202" s="39"/>
      <c r="AO2202" s="39"/>
      <c r="AP2202" s="39"/>
      <c r="AQ2202" s="39"/>
      <c r="AR2202" s="39"/>
      <c r="AS2202" s="39"/>
      <c r="AT2202" s="39"/>
      <c r="AU2202" s="39"/>
      <c r="AV2202" s="39"/>
      <c r="AW2202" s="39"/>
      <c r="AX2202" s="39"/>
      <c r="AY2202" s="39"/>
      <c r="AZ2202" s="39"/>
      <c r="BA2202" s="39"/>
      <c r="BB2202" s="39"/>
      <c r="BC2202" s="39"/>
      <c r="BD2202" s="39"/>
      <c r="BE2202" s="39"/>
      <c r="BF2202" s="39"/>
    </row>
    <row r="2203" spans="1:58" ht="13.5">
      <c r="A2203" s="39"/>
      <c r="B2203" s="39"/>
      <c r="C2203" s="39"/>
      <c r="D2203" s="39"/>
      <c r="E2203" s="39"/>
      <c r="F2203" s="39"/>
      <c r="G2203" s="39"/>
      <c r="H2203" s="40"/>
      <c r="I2203" s="39"/>
      <c r="J2203" s="39"/>
      <c r="K2203" s="39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  <c r="AA2203" s="39"/>
      <c r="AB2203" s="39"/>
      <c r="AC2203" s="39"/>
      <c r="AD2203" s="39"/>
      <c r="AE2203" s="39"/>
      <c r="AF2203" s="39"/>
      <c r="AG2203" s="39"/>
      <c r="AH2203" s="39"/>
      <c r="AI2203" s="39"/>
      <c r="AJ2203" s="39"/>
      <c r="AK2203" s="39"/>
      <c r="AL2203" s="39"/>
      <c r="AM2203" s="39"/>
      <c r="AN2203" s="39"/>
      <c r="AO2203" s="39"/>
      <c r="AP2203" s="39"/>
      <c r="AQ2203" s="39"/>
      <c r="AR2203" s="39"/>
      <c r="AS2203" s="39"/>
      <c r="AT2203" s="39"/>
      <c r="AU2203" s="39"/>
      <c r="AV2203" s="39"/>
      <c r="AW2203" s="39"/>
      <c r="AX2203" s="39"/>
      <c r="AY2203" s="39"/>
      <c r="AZ2203" s="39"/>
      <c r="BA2203" s="39"/>
      <c r="BB2203" s="39"/>
      <c r="BC2203" s="39"/>
      <c r="BD2203" s="39"/>
      <c r="BE2203" s="39"/>
      <c r="BF2203" s="39"/>
    </row>
    <row r="2204" spans="1:58" ht="13.5">
      <c r="A2204" s="39"/>
      <c r="B2204" s="39"/>
      <c r="C2204" s="39"/>
      <c r="D2204" s="39"/>
      <c r="E2204" s="39"/>
      <c r="F2204" s="39"/>
      <c r="G2204" s="39"/>
      <c r="H2204" s="40"/>
      <c r="I2204" s="39"/>
      <c r="J2204" s="39"/>
      <c r="K2204" s="39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  <c r="AA2204" s="39"/>
      <c r="AB2204" s="39"/>
      <c r="AC2204" s="39"/>
      <c r="AD2204" s="39"/>
      <c r="AE2204" s="39"/>
      <c r="AF2204" s="39"/>
      <c r="AG2204" s="39"/>
      <c r="AH2204" s="39"/>
      <c r="AI2204" s="39"/>
      <c r="AJ2204" s="39"/>
      <c r="AK2204" s="39"/>
      <c r="AL2204" s="39"/>
      <c r="AM2204" s="39"/>
      <c r="AN2204" s="39"/>
      <c r="AO2204" s="39"/>
      <c r="AP2204" s="39"/>
      <c r="AQ2204" s="39"/>
      <c r="AR2204" s="39"/>
      <c r="AS2204" s="39"/>
      <c r="AT2204" s="39"/>
      <c r="AU2204" s="39"/>
      <c r="AV2204" s="39"/>
      <c r="AW2204" s="39"/>
      <c r="AX2204" s="39"/>
      <c r="AY2204" s="39"/>
      <c r="AZ2204" s="39"/>
      <c r="BA2204" s="39"/>
      <c r="BB2204" s="39"/>
      <c r="BC2204" s="39"/>
      <c r="BD2204" s="39"/>
      <c r="BE2204" s="39"/>
      <c r="BF2204" s="39"/>
    </row>
    <row r="2205" spans="1:58" ht="13.5">
      <c r="A2205" s="39"/>
      <c r="B2205" s="39"/>
      <c r="C2205" s="39"/>
      <c r="D2205" s="39"/>
      <c r="E2205" s="39"/>
      <c r="F2205" s="39"/>
      <c r="G2205" s="39"/>
      <c r="H2205" s="40"/>
      <c r="I2205" s="39"/>
      <c r="J2205" s="39"/>
      <c r="K2205" s="39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  <c r="AA2205" s="39"/>
      <c r="AB2205" s="39"/>
      <c r="AC2205" s="39"/>
      <c r="AD2205" s="39"/>
      <c r="AE2205" s="39"/>
      <c r="AF2205" s="39"/>
      <c r="AG2205" s="39"/>
      <c r="AH2205" s="39"/>
      <c r="AI2205" s="39"/>
      <c r="AJ2205" s="39"/>
      <c r="AK2205" s="39"/>
      <c r="AL2205" s="39"/>
      <c r="AM2205" s="39"/>
      <c r="AN2205" s="39"/>
      <c r="AO2205" s="39"/>
      <c r="AP2205" s="39"/>
      <c r="AQ2205" s="39"/>
      <c r="AR2205" s="39"/>
      <c r="AS2205" s="39"/>
      <c r="AT2205" s="39"/>
      <c r="AU2205" s="39"/>
      <c r="AV2205" s="39"/>
      <c r="AW2205" s="39"/>
      <c r="AX2205" s="39"/>
      <c r="AY2205" s="39"/>
      <c r="AZ2205" s="39"/>
      <c r="BA2205" s="39"/>
      <c r="BB2205" s="39"/>
      <c r="BC2205" s="39"/>
      <c r="BD2205" s="39"/>
      <c r="BE2205" s="39"/>
      <c r="BF2205" s="39"/>
    </row>
    <row r="2206" spans="1:58" ht="13.5">
      <c r="A2206" s="39"/>
      <c r="B2206" s="39"/>
      <c r="C2206" s="39"/>
      <c r="D2206" s="39"/>
      <c r="E2206" s="39"/>
      <c r="F2206" s="39"/>
      <c r="G2206" s="39"/>
      <c r="H2206" s="40"/>
      <c r="I2206" s="39"/>
      <c r="J2206" s="39"/>
      <c r="K2206" s="39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  <c r="Y2206" s="39"/>
      <c r="Z2206" s="39"/>
      <c r="AA2206" s="39"/>
      <c r="AB2206" s="39"/>
      <c r="AC2206" s="39"/>
      <c r="AD2206" s="39"/>
      <c r="AE2206" s="39"/>
      <c r="AF2206" s="39"/>
      <c r="AG2206" s="39"/>
      <c r="AH2206" s="39"/>
      <c r="AI2206" s="39"/>
      <c r="AJ2206" s="39"/>
      <c r="AK2206" s="39"/>
      <c r="AL2206" s="39"/>
      <c r="AM2206" s="39"/>
      <c r="AN2206" s="39"/>
      <c r="AO2206" s="39"/>
      <c r="AP2206" s="39"/>
      <c r="AQ2206" s="39"/>
      <c r="AR2206" s="39"/>
      <c r="AS2206" s="39"/>
      <c r="AT2206" s="39"/>
      <c r="AU2206" s="39"/>
      <c r="AV2206" s="39"/>
      <c r="AW2206" s="39"/>
      <c r="AX2206" s="39"/>
      <c r="AY2206" s="39"/>
      <c r="AZ2206" s="39"/>
      <c r="BA2206" s="39"/>
      <c r="BB2206" s="39"/>
      <c r="BC2206" s="39"/>
      <c r="BD2206" s="39"/>
      <c r="BE2206" s="39"/>
      <c r="BF2206" s="39"/>
    </row>
    <row r="2207" spans="1:58" ht="13.5">
      <c r="A2207" s="39"/>
      <c r="B2207" s="39"/>
      <c r="C2207" s="39"/>
      <c r="D2207" s="39"/>
      <c r="E2207" s="39"/>
      <c r="F2207" s="39"/>
      <c r="G2207" s="39"/>
      <c r="H2207" s="40"/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  <c r="AA2207" s="39"/>
      <c r="AB2207" s="39"/>
      <c r="AC2207" s="39"/>
      <c r="AD2207" s="39"/>
      <c r="AE2207" s="39"/>
      <c r="AF2207" s="39"/>
      <c r="AG2207" s="39"/>
      <c r="AH2207" s="39"/>
      <c r="AI2207" s="39"/>
      <c r="AJ2207" s="39"/>
      <c r="AK2207" s="39"/>
      <c r="AL2207" s="39"/>
      <c r="AM2207" s="39"/>
      <c r="AN2207" s="39"/>
      <c r="AO2207" s="39"/>
      <c r="AP2207" s="39"/>
      <c r="AQ2207" s="39"/>
      <c r="AR2207" s="39"/>
      <c r="AS2207" s="39"/>
      <c r="AT2207" s="39"/>
      <c r="AU2207" s="39"/>
      <c r="AV2207" s="39"/>
      <c r="AW2207" s="39"/>
      <c r="AX2207" s="39"/>
      <c r="AY2207" s="39"/>
      <c r="AZ2207" s="39"/>
      <c r="BA2207" s="39"/>
      <c r="BB2207" s="39"/>
      <c r="BC2207" s="39"/>
      <c r="BD2207" s="39"/>
      <c r="BE2207" s="39"/>
      <c r="BF2207" s="39"/>
    </row>
    <row r="2208" spans="1:58" ht="13.5">
      <c r="A2208" s="39"/>
      <c r="B2208" s="39"/>
      <c r="C2208" s="39"/>
      <c r="D2208" s="39"/>
      <c r="E2208" s="39"/>
      <c r="F2208" s="39"/>
      <c r="G2208" s="39"/>
      <c r="H2208" s="40"/>
      <c r="I2208" s="39"/>
      <c r="J2208" s="39"/>
      <c r="K2208" s="39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  <c r="AA2208" s="39"/>
      <c r="AB2208" s="39"/>
      <c r="AC2208" s="39"/>
      <c r="AD2208" s="39"/>
      <c r="AE2208" s="39"/>
      <c r="AF2208" s="39"/>
      <c r="AG2208" s="39"/>
      <c r="AH2208" s="39"/>
      <c r="AI2208" s="39"/>
      <c r="AJ2208" s="39"/>
      <c r="AK2208" s="39"/>
      <c r="AL2208" s="39"/>
      <c r="AM2208" s="39"/>
      <c r="AN2208" s="39"/>
      <c r="AO2208" s="39"/>
      <c r="AP2208" s="39"/>
      <c r="AQ2208" s="39"/>
      <c r="AR2208" s="39"/>
      <c r="AS2208" s="39"/>
      <c r="AT2208" s="39"/>
      <c r="AU2208" s="39"/>
      <c r="AV2208" s="39"/>
      <c r="AW2208" s="39"/>
      <c r="AX2208" s="39"/>
      <c r="AY2208" s="39"/>
      <c r="AZ2208" s="39"/>
      <c r="BA2208" s="39"/>
      <c r="BB2208" s="39"/>
      <c r="BC2208" s="39"/>
      <c r="BD2208" s="39"/>
      <c r="BE2208" s="39"/>
      <c r="BF2208" s="39"/>
    </row>
    <row r="2209" spans="1:58" ht="13.5">
      <c r="A2209" s="39"/>
      <c r="B2209" s="39"/>
      <c r="C2209" s="39"/>
      <c r="D2209" s="39"/>
      <c r="E2209" s="39"/>
      <c r="F2209" s="39"/>
      <c r="G2209" s="39"/>
      <c r="H2209" s="40"/>
      <c r="I2209" s="39"/>
      <c r="J2209" s="39"/>
      <c r="K2209" s="39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  <c r="AA2209" s="39"/>
      <c r="AB2209" s="39"/>
      <c r="AC2209" s="39"/>
      <c r="AD2209" s="39"/>
      <c r="AE2209" s="39"/>
      <c r="AF2209" s="39"/>
      <c r="AG2209" s="39"/>
      <c r="AH2209" s="39"/>
      <c r="AI2209" s="39"/>
      <c r="AJ2209" s="39"/>
      <c r="AK2209" s="39"/>
      <c r="AL2209" s="39"/>
      <c r="AM2209" s="39"/>
      <c r="AN2209" s="39"/>
      <c r="AO2209" s="39"/>
      <c r="AP2209" s="39"/>
      <c r="AQ2209" s="39"/>
      <c r="AR2209" s="39"/>
      <c r="AS2209" s="39"/>
      <c r="AT2209" s="39"/>
      <c r="AU2209" s="39"/>
      <c r="AV2209" s="39"/>
      <c r="AW2209" s="39"/>
      <c r="AX2209" s="39"/>
      <c r="AY2209" s="39"/>
      <c r="AZ2209" s="39"/>
      <c r="BA2209" s="39"/>
      <c r="BB2209" s="39"/>
      <c r="BC2209" s="39"/>
      <c r="BD2209" s="39"/>
      <c r="BE2209" s="39"/>
      <c r="BF2209" s="39"/>
    </row>
    <row r="2210" spans="1:58" ht="13.5">
      <c r="A2210" s="39"/>
      <c r="B2210" s="39"/>
      <c r="C2210" s="39"/>
      <c r="D2210" s="39"/>
      <c r="E2210" s="39"/>
      <c r="F2210" s="39"/>
      <c r="G2210" s="39"/>
      <c r="H2210" s="40"/>
      <c r="I2210" s="39"/>
      <c r="J2210" s="39"/>
      <c r="K2210" s="39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  <c r="AA2210" s="39"/>
      <c r="AB2210" s="39"/>
      <c r="AC2210" s="39"/>
      <c r="AD2210" s="39"/>
      <c r="AE2210" s="39"/>
      <c r="AF2210" s="39"/>
      <c r="AG2210" s="39"/>
      <c r="AH2210" s="39"/>
      <c r="AI2210" s="39"/>
      <c r="AJ2210" s="39"/>
      <c r="AK2210" s="39"/>
      <c r="AL2210" s="39"/>
      <c r="AM2210" s="39"/>
      <c r="AN2210" s="39"/>
      <c r="AO2210" s="39"/>
      <c r="AP2210" s="39"/>
      <c r="AQ2210" s="39"/>
      <c r="AR2210" s="39"/>
      <c r="AS2210" s="39"/>
      <c r="AT2210" s="39"/>
      <c r="AU2210" s="39"/>
      <c r="AV2210" s="39"/>
      <c r="AW2210" s="39"/>
      <c r="AX2210" s="39"/>
      <c r="AY2210" s="39"/>
      <c r="AZ2210" s="39"/>
      <c r="BA2210" s="39"/>
      <c r="BB2210" s="39"/>
      <c r="BC2210" s="39"/>
      <c r="BD2210" s="39"/>
      <c r="BE2210" s="39"/>
      <c r="BF2210" s="39"/>
    </row>
    <row r="2211" spans="1:58" ht="13.5">
      <c r="A2211" s="39"/>
      <c r="B2211" s="39"/>
      <c r="C2211" s="39"/>
      <c r="D2211" s="39"/>
      <c r="E2211" s="39"/>
      <c r="F2211" s="39"/>
      <c r="G2211" s="39"/>
      <c r="H2211" s="40"/>
      <c r="I2211" s="39"/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  <c r="AA2211" s="39"/>
      <c r="AB2211" s="39"/>
      <c r="AC2211" s="39"/>
      <c r="AD2211" s="39"/>
      <c r="AE2211" s="39"/>
      <c r="AF2211" s="39"/>
      <c r="AG2211" s="39"/>
      <c r="AH2211" s="39"/>
      <c r="AI2211" s="39"/>
      <c r="AJ2211" s="39"/>
      <c r="AK2211" s="39"/>
      <c r="AL2211" s="39"/>
      <c r="AM2211" s="39"/>
      <c r="AN2211" s="39"/>
      <c r="AO2211" s="39"/>
      <c r="AP2211" s="39"/>
      <c r="AQ2211" s="39"/>
      <c r="AR2211" s="39"/>
      <c r="AS2211" s="39"/>
      <c r="AT2211" s="39"/>
      <c r="AU2211" s="39"/>
      <c r="AV2211" s="39"/>
      <c r="AW2211" s="39"/>
      <c r="AX2211" s="39"/>
      <c r="AY2211" s="39"/>
      <c r="AZ2211" s="39"/>
      <c r="BA2211" s="39"/>
      <c r="BB2211" s="39"/>
      <c r="BC2211" s="39"/>
      <c r="BD2211" s="39"/>
      <c r="BE2211" s="39"/>
      <c r="BF2211" s="39"/>
    </row>
    <row r="2212" spans="1:58" ht="13.5">
      <c r="A2212" s="39"/>
      <c r="B2212" s="39"/>
      <c r="C2212" s="39"/>
      <c r="D2212" s="39"/>
      <c r="E2212" s="39"/>
      <c r="F2212" s="39"/>
      <c r="G2212" s="39"/>
      <c r="H2212" s="40"/>
      <c r="I2212" s="39"/>
      <c r="J2212" s="39"/>
      <c r="K2212" s="39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  <c r="AA2212" s="39"/>
      <c r="AB2212" s="39"/>
      <c r="AC2212" s="39"/>
      <c r="AD2212" s="39"/>
      <c r="AE2212" s="39"/>
      <c r="AF2212" s="39"/>
      <c r="AG2212" s="39"/>
      <c r="AH2212" s="39"/>
      <c r="AI2212" s="39"/>
      <c r="AJ2212" s="39"/>
      <c r="AK2212" s="39"/>
      <c r="AL2212" s="39"/>
      <c r="AM2212" s="39"/>
      <c r="AN2212" s="39"/>
      <c r="AO2212" s="39"/>
      <c r="AP2212" s="39"/>
      <c r="AQ2212" s="39"/>
      <c r="AR2212" s="39"/>
      <c r="AS2212" s="39"/>
      <c r="AT2212" s="39"/>
      <c r="AU2212" s="39"/>
      <c r="AV2212" s="39"/>
      <c r="AW2212" s="39"/>
      <c r="AX2212" s="39"/>
      <c r="AY2212" s="39"/>
      <c r="AZ2212" s="39"/>
      <c r="BA2212" s="39"/>
      <c r="BB2212" s="39"/>
      <c r="BC2212" s="39"/>
      <c r="BD2212" s="39"/>
      <c r="BE2212" s="39"/>
      <c r="BF2212" s="39"/>
    </row>
    <row r="2213" spans="1:58" ht="13.5">
      <c r="A2213" s="39"/>
      <c r="B2213" s="39"/>
      <c r="C2213" s="39"/>
      <c r="D2213" s="39"/>
      <c r="E2213" s="39"/>
      <c r="F2213" s="39"/>
      <c r="G2213" s="39"/>
      <c r="H2213" s="40"/>
      <c r="I2213" s="39"/>
      <c r="J2213" s="39"/>
      <c r="K2213" s="39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  <c r="Y2213" s="39"/>
      <c r="Z2213" s="39"/>
      <c r="AA2213" s="39"/>
      <c r="AB2213" s="39"/>
      <c r="AC2213" s="39"/>
      <c r="AD2213" s="39"/>
      <c r="AE2213" s="39"/>
      <c r="AF2213" s="39"/>
      <c r="AG2213" s="39"/>
      <c r="AH2213" s="39"/>
      <c r="AI2213" s="39"/>
      <c r="AJ2213" s="39"/>
      <c r="AK2213" s="39"/>
      <c r="AL2213" s="39"/>
      <c r="AM2213" s="39"/>
      <c r="AN2213" s="39"/>
      <c r="AO2213" s="39"/>
      <c r="AP2213" s="39"/>
      <c r="AQ2213" s="39"/>
      <c r="AR2213" s="39"/>
      <c r="AS2213" s="39"/>
      <c r="AT2213" s="39"/>
      <c r="AU2213" s="39"/>
      <c r="AV2213" s="39"/>
      <c r="AW2213" s="39"/>
      <c r="AX2213" s="39"/>
      <c r="AY2213" s="39"/>
      <c r="AZ2213" s="39"/>
      <c r="BA2213" s="39"/>
      <c r="BB2213" s="39"/>
      <c r="BC2213" s="39"/>
      <c r="BD2213" s="39"/>
      <c r="BE2213" s="39"/>
      <c r="BF2213" s="39"/>
    </row>
    <row r="2214" spans="1:58" ht="13.5">
      <c r="A2214" s="39"/>
      <c r="B2214" s="39"/>
      <c r="C2214" s="39"/>
      <c r="D2214" s="39"/>
      <c r="E2214" s="39"/>
      <c r="F2214" s="39"/>
      <c r="G2214" s="39"/>
      <c r="H2214" s="40"/>
      <c r="I2214" s="39"/>
      <c r="J2214" s="39"/>
      <c r="K2214" s="39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  <c r="AA2214" s="39"/>
      <c r="AB2214" s="39"/>
      <c r="AC2214" s="39"/>
      <c r="AD2214" s="39"/>
      <c r="AE2214" s="39"/>
      <c r="AF2214" s="39"/>
      <c r="AG2214" s="39"/>
      <c r="AH2214" s="39"/>
      <c r="AI2214" s="39"/>
      <c r="AJ2214" s="39"/>
      <c r="AK2214" s="39"/>
      <c r="AL2214" s="39"/>
      <c r="AM2214" s="39"/>
      <c r="AN2214" s="39"/>
      <c r="AO2214" s="39"/>
      <c r="AP2214" s="39"/>
      <c r="AQ2214" s="39"/>
      <c r="AR2214" s="39"/>
      <c r="AS2214" s="39"/>
      <c r="AT2214" s="39"/>
      <c r="AU2214" s="39"/>
      <c r="AV2214" s="39"/>
      <c r="AW2214" s="39"/>
      <c r="AX2214" s="39"/>
      <c r="AY2214" s="39"/>
      <c r="AZ2214" s="39"/>
      <c r="BA2214" s="39"/>
      <c r="BB2214" s="39"/>
      <c r="BC2214" s="39"/>
      <c r="BD2214" s="39"/>
      <c r="BE2214" s="39"/>
      <c r="BF2214" s="39"/>
    </row>
    <row r="2215" spans="1:58" ht="13.5">
      <c r="A2215" s="39"/>
      <c r="B2215" s="39"/>
      <c r="C2215" s="39"/>
      <c r="D2215" s="39"/>
      <c r="E2215" s="39"/>
      <c r="F2215" s="39"/>
      <c r="G2215" s="39"/>
      <c r="H2215" s="40"/>
      <c r="I2215" s="39"/>
      <c r="J2215" s="39"/>
      <c r="K2215" s="39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  <c r="AA2215" s="39"/>
      <c r="AB2215" s="39"/>
      <c r="AC2215" s="39"/>
      <c r="AD2215" s="39"/>
      <c r="AE2215" s="39"/>
      <c r="AF2215" s="39"/>
      <c r="AG2215" s="39"/>
      <c r="AH2215" s="39"/>
      <c r="AI2215" s="39"/>
      <c r="AJ2215" s="39"/>
      <c r="AK2215" s="39"/>
      <c r="AL2215" s="39"/>
      <c r="AM2215" s="39"/>
      <c r="AN2215" s="39"/>
      <c r="AO2215" s="39"/>
      <c r="AP2215" s="39"/>
      <c r="AQ2215" s="39"/>
      <c r="AR2215" s="39"/>
      <c r="AS2215" s="39"/>
      <c r="AT2215" s="39"/>
      <c r="AU2215" s="39"/>
      <c r="AV2215" s="39"/>
      <c r="AW2215" s="39"/>
      <c r="AX2215" s="39"/>
      <c r="AY2215" s="39"/>
      <c r="AZ2215" s="39"/>
      <c r="BA2215" s="39"/>
      <c r="BB2215" s="39"/>
      <c r="BC2215" s="39"/>
      <c r="BD2215" s="39"/>
      <c r="BE2215" s="39"/>
      <c r="BF2215" s="39"/>
    </row>
    <row r="2216" spans="1:58" ht="13.5">
      <c r="A2216" s="39"/>
      <c r="B2216" s="39"/>
      <c r="C2216" s="39"/>
      <c r="D2216" s="39"/>
      <c r="E2216" s="39"/>
      <c r="F2216" s="39"/>
      <c r="G2216" s="39"/>
      <c r="H2216" s="40"/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  <c r="AA2216" s="39"/>
      <c r="AB2216" s="39"/>
      <c r="AC2216" s="39"/>
      <c r="AD2216" s="39"/>
      <c r="AE2216" s="39"/>
      <c r="AF2216" s="39"/>
      <c r="AG2216" s="39"/>
      <c r="AH2216" s="39"/>
      <c r="AI2216" s="39"/>
      <c r="AJ2216" s="39"/>
      <c r="AK2216" s="39"/>
      <c r="AL2216" s="39"/>
      <c r="AM2216" s="39"/>
      <c r="AN2216" s="39"/>
      <c r="AO2216" s="39"/>
      <c r="AP2216" s="39"/>
      <c r="AQ2216" s="39"/>
      <c r="AR2216" s="39"/>
      <c r="AS2216" s="39"/>
      <c r="AT2216" s="39"/>
      <c r="AU2216" s="39"/>
      <c r="AV2216" s="39"/>
      <c r="AW2216" s="39"/>
      <c r="AX2216" s="39"/>
      <c r="AY2216" s="39"/>
      <c r="AZ2216" s="39"/>
      <c r="BA2216" s="39"/>
      <c r="BB2216" s="39"/>
      <c r="BC2216" s="39"/>
      <c r="BD2216" s="39"/>
      <c r="BE2216" s="39"/>
      <c r="BF2216" s="39"/>
    </row>
    <row r="2217" spans="1:58" ht="13.5">
      <c r="A2217" s="39"/>
      <c r="B2217" s="39"/>
      <c r="C2217" s="39"/>
      <c r="D2217" s="39"/>
      <c r="E2217" s="39"/>
      <c r="F2217" s="39"/>
      <c r="G2217" s="39"/>
      <c r="H2217" s="40"/>
      <c r="I2217" s="39"/>
      <c r="J2217" s="39"/>
      <c r="K2217" s="39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  <c r="AA2217" s="39"/>
      <c r="AB2217" s="39"/>
      <c r="AC2217" s="39"/>
      <c r="AD2217" s="39"/>
      <c r="AE2217" s="39"/>
      <c r="AF2217" s="39"/>
      <c r="AG2217" s="39"/>
      <c r="AH2217" s="39"/>
      <c r="AI2217" s="39"/>
      <c r="AJ2217" s="39"/>
      <c r="AK2217" s="39"/>
      <c r="AL2217" s="39"/>
      <c r="AM2217" s="39"/>
      <c r="AN2217" s="39"/>
      <c r="AO2217" s="39"/>
      <c r="AP2217" s="39"/>
      <c r="AQ2217" s="39"/>
      <c r="AR2217" s="39"/>
      <c r="AS2217" s="39"/>
      <c r="AT2217" s="39"/>
      <c r="AU2217" s="39"/>
      <c r="AV2217" s="39"/>
      <c r="AW2217" s="39"/>
      <c r="AX2217" s="39"/>
      <c r="AY2217" s="39"/>
      <c r="AZ2217" s="39"/>
      <c r="BA2217" s="39"/>
      <c r="BB2217" s="39"/>
      <c r="BC2217" s="39"/>
      <c r="BD2217" s="39"/>
      <c r="BE2217" s="39"/>
      <c r="BF2217" s="39"/>
    </row>
    <row r="2218" spans="1:58" ht="13.5">
      <c r="A2218" s="39"/>
      <c r="B2218" s="39"/>
      <c r="C2218" s="39"/>
      <c r="D2218" s="39"/>
      <c r="E2218" s="39"/>
      <c r="F2218" s="39"/>
      <c r="G2218" s="39"/>
      <c r="H2218" s="40"/>
      <c r="I2218" s="39"/>
      <c r="J2218" s="39"/>
      <c r="K2218" s="39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  <c r="AA2218" s="39"/>
      <c r="AB2218" s="39"/>
      <c r="AC2218" s="39"/>
      <c r="AD2218" s="39"/>
      <c r="AE2218" s="39"/>
      <c r="AF2218" s="39"/>
      <c r="AG2218" s="39"/>
      <c r="AH2218" s="39"/>
      <c r="AI2218" s="39"/>
      <c r="AJ2218" s="39"/>
      <c r="AK2218" s="39"/>
      <c r="AL2218" s="39"/>
      <c r="AM2218" s="39"/>
      <c r="AN2218" s="39"/>
      <c r="AO2218" s="39"/>
      <c r="AP2218" s="39"/>
      <c r="AQ2218" s="39"/>
      <c r="AR2218" s="39"/>
      <c r="AS2218" s="39"/>
      <c r="AT2218" s="39"/>
      <c r="AU2218" s="39"/>
      <c r="AV2218" s="39"/>
      <c r="AW2218" s="39"/>
      <c r="AX2218" s="39"/>
      <c r="AY2218" s="39"/>
      <c r="AZ2218" s="39"/>
      <c r="BA2218" s="39"/>
      <c r="BB2218" s="39"/>
      <c r="BC2218" s="39"/>
      <c r="BD2218" s="39"/>
      <c r="BE2218" s="39"/>
      <c r="BF2218" s="39"/>
    </row>
    <row r="2219" spans="1:58" ht="13.5">
      <c r="A2219" s="39"/>
      <c r="B2219" s="39"/>
      <c r="C2219" s="39"/>
      <c r="D2219" s="39"/>
      <c r="E2219" s="39"/>
      <c r="F2219" s="39"/>
      <c r="G2219" s="39"/>
      <c r="H2219" s="40"/>
      <c r="I2219" s="39"/>
      <c r="J2219" s="39"/>
      <c r="K2219" s="39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  <c r="AA2219" s="39"/>
      <c r="AB2219" s="39"/>
      <c r="AC2219" s="39"/>
      <c r="AD2219" s="39"/>
      <c r="AE2219" s="39"/>
      <c r="AF2219" s="39"/>
      <c r="AG2219" s="39"/>
      <c r="AH2219" s="39"/>
      <c r="AI2219" s="39"/>
      <c r="AJ2219" s="39"/>
      <c r="AK2219" s="39"/>
      <c r="AL2219" s="39"/>
      <c r="AM2219" s="39"/>
      <c r="AN2219" s="39"/>
      <c r="AO2219" s="39"/>
      <c r="AP2219" s="39"/>
      <c r="AQ2219" s="39"/>
      <c r="AR2219" s="39"/>
      <c r="AS2219" s="39"/>
      <c r="AT2219" s="39"/>
      <c r="AU2219" s="39"/>
      <c r="AV2219" s="39"/>
      <c r="AW2219" s="39"/>
      <c r="AX2219" s="39"/>
      <c r="AY2219" s="39"/>
      <c r="AZ2219" s="39"/>
      <c r="BA2219" s="39"/>
      <c r="BB2219" s="39"/>
      <c r="BC2219" s="39"/>
      <c r="BD2219" s="39"/>
      <c r="BE2219" s="39"/>
      <c r="BF2219" s="39"/>
    </row>
    <row r="2220" spans="1:58" ht="13.5">
      <c r="A2220" s="39"/>
      <c r="B2220" s="39"/>
      <c r="C2220" s="39"/>
      <c r="D2220" s="39"/>
      <c r="E2220" s="39"/>
      <c r="F2220" s="39"/>
      <c r="G2220" s="39"/>
      <c r="H2220" s="40"/>
      <c r="I2220" s="39"/>
      <c r="J2220" s="39"/>
      <c r="K2220" s="39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  <c r="AA2220" s="39"/>
      <c r="AB2220" s="39"/>
      <c r="AC2220" s="39"/>
      <c r="AD2220" s="39"/>
      <c r="AE2220" s="39"/>
      <c r="AF2220" s="39"/>
      <c r="AG2220" s="39"/>
      <c r="AH2220" s="39"/>
      <c r="AI2220" s="39"/>
      <c r="AJ2220" s="39"/>
      <c r="AK2220" s="39"/>
      <c r="AL2220" s="39"/>
      <c r="AM2220" s="39"/>
      <c r="AN2220" s="39"/>
      <c r="AO2220" s="39"/>
      <c r="AP2220" s="39"/>
      <c r="AQ2220" s="39"/>
      <c r="AR2220" s="39"/>
      <c r="AS2220" s="39"/>
      <c r="AT2220" s="39"/>
      <c r="AU2220" s="39"/>
      <c r="AV2220" s="39"/>
      <c r="AW2220" s="39"/>
      <c r="AX2220" s="39"/>
      <c r="AY2220" s="39"/>
      <c r="AZ2220" s="39"/>
      <c r="BA2220" s="39"/>
      <c r="BB2220" s="39"/>
      <c r="BC2220" s="39"/>
      <c r="BD2220" s="39"/>
      <c r="BE2220" s="39"/>
      <c r="BF2220" s="39"/>
    </row>
    <row r="2221" spans="1:58" ht="13.5">
      <c r="A2221" s="39"/>
      <c r="B2221" s="39"/>
      <c r="C2221" s="39"/>
      <c r="D2221" s="39"/>
      <c r="E2221" s="39"/>
      <c r="F2221" s="39"/>
      <c r="G2221" s="39"/>
      <c r="H2221" s="40"/>
      <c r="I2221" s="39"/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  <c r="AA2221" s="39"/>
      <c r="AB2221" s="39"/>
      <c r="AC2221" s="39"/>
      <c r="AD2221" s="39"/>
      <c r="AE2221" s="39"/>
      <c r="AF2221" s="39"/>
      <c r="AG2221" s="39"/>
      <c r="AH2221" s="39"/>
      <c r="AI2221" s="39"/>
      <c r="AJ2221" s="39"/>
      <c r="AK2221" s="39"/>
      <c r="AL2221" s="39"/>
      <c r="AM2221" s="39"/>
      <c r="AN2221" s="39"/>
      <c r="AO2221" s="39"/>
      <c r="AP2221" s="39"/>
      <c r="AQ2221" s="39"/>
      <c r="AR2221" s="39"/>
      <c r="AS2221" s="39"/>
      <c r="AT2221" s="39"/>
      <c r="AU2221" s="39"/>
      <c r="AV2221" s="39"/>
      <c r="AW2221" s="39"/>
      <c r="AX2221" s="39"/>
      <c r="AY2221" s="39"/>
      <c r="AZ2221" s="39"/>
      <c r="BA2221" s="39"/>
      <c r="BB2221" s="39"/>
      <c r="BC2221" s="39"/>
      <c r="BD2221" s="39"/>
      <c r="BE2221" s="39"/>
      <c r="BF2221" s="39"/>
    </row>
    <row r="2222" spans="1:58" ht="13.5">
      <c r="A2222" s="39"/>
      <c r="B2222" s="39"/>
      <c r="C2222" s="39"/>
      <c r="D2222" s="39"/>
      <c r="E2222" s="39"/>
      <c r="F2222" s="39"/>
      <c r="G2222" s="39"/>
      <c r="H2222" s="40"/>
      <c r="I2222" s="39"/>
      <c r="J2222" s="39"/>
      <c r="K2222" s="39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  <c r="AA2222" s="39"/>
      <c r="AB2222" s="39"/>
      <c r="AC2222" s="39"/>
      <c r="AD2222" s="39"/>
      <c r="AE2222" s="39"/>
      <c r="AF2222" s="39"/>
      <c r="AG2222" s="39"/>
      <c r="AH2222" s="39"/>
      <c r="AI2222" s="39"/>
      <c r="AJ2222" s="39"/>
      <c r="AK2222" s="39"/>
      <c r="AL2222" s="39"/>
      <c r="AM2222" s="39"/>
      <c r="AN2222" s="39"/>
      <c r="AO2222" s="39"/>
      <c r="AP2222" s="39"/>
      <c r="AQ2222" s="39"/>
      <c r="AR2222" s="39"/>
      <c r="AS2222" s="39"/>
      <c r="AT2222" s="39"/>
      <c r="AU2222" s="39"/>
      <c r="AV2222" s="39"/>
      <c r="AW2222" s="39"/>
      <c r="AX2222" s="39"/>
      <c r="AY2222" s="39"/>
      <c r="AZ2222" s="39"/>
      <c r="BA2222" s="39"/>
      <c r="BB2222" s="39"/>
      <c r="BC2222" s="39"/>
      <c r="BD2222" s="39"/>
      <c r="BE2222" s="39"/>
      <c r="BF2222" s="39"/>
    </row>
    <row r="2223" spans="1:58" ht="13.5">
      <c r="A2223" s="39"/>
      <c r="B2223" s="39"/>
      <c r="C2223" s="39"/>
      <c r="D2223" s="39"/>
      <c r="E2223" s="39"/>
      <c r="F2223" s="39"/>
      <c r="G2223" s="39"/>
      <c r="H2223" s="40"/>
      <c r="I2223" s="39"/>
      <c r="J2223" s="39"/>
      <c r="K2223" s="39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  <c r="AA2223" s="39"/>
      <c r="AB2223" s="39"/>
      <c r="AC2223" s="39"/>
      <c r="AD2223" s="39"/>
      <c r="AE2223" s="39"/>
      <c r="AF2223" s="39"/>
      <c r="AG2223" s="39"/>
      <c r="AH2223" s="39"/>
      <c r="AI2223" s="39"/>
      <c r="AJ2223" s="39"/>
      <c r="AK2223" s="39"/>
      <c r="AL2223" s="39"/>
      <c r="AM2223" s="39"/>
      <c r="AN2223" s="39"/>
      <c r="AO2223" s="39"/>
      <c r="AP2223" s="39"/>
      <c r="AQ2223" s="39"/>
      <c r="AR2223" s="39"/>
      <c r="AS2223" s="39"/>
      <c r="AT2223" s="39"/>
      <c r="AU2223" s="39"/>
      <c r="AV2223" s="39"/>
      <c r="AW2223" s="39"/>
      <c r="AX2223" s="39"/>
      <c r="AY2223" s="39"/>
      <c r="AZ2223" s="39"/>
      <c r="BA2223" s="39"/>
      <c r="BB2223" s="39"/>
      <c r="BC2223" s="39"/>
      <c r="BD2223" s="39"/>
      <c r="BE2223" s="39"/>
      <c r="BF2223" s="39"/>
    </row>
    <row r="2224" spans="1:58" ht="13.5">
      <c r="A2224" s="39"/>
      <c r="B2224" s="39"/>
      <c r="C2224" s="39"/>
      <c r="D2224" s="39"/>
      <c r="E2224" s="39"/>
      <c r="F2224" s="39"/>
      <c r="G2224" s="39"/>
      <c r="H2224" s="40"/>
      <c r="I2224" s="39"/>
      <c r="J2224" s="39"/>
      <c r="K2224" s="39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  <c r="AA2224" s="39"/>
      <c r="AB2224" s="39"/>
      <c r="AC2224" s="39"/>
      <c r="AD2224" s="39"/>
      <c r="AE2224" s="39"/>
      <c r="AF2224" s="39"/>
      <c r="AG2224" s="39"/>
      <c r="AH2224" s="39"/>
      <c r="AI2224" s="39"/>
      <c r="AJ2224" s="39"/>
      <c r="AK2224" s="39"/>
      <c r="AL2224" s="39"/>
      <c r="AM2224" s="39"/>
      <c r="AN2224" s="39"/>
      <c r="AO2224" s="39"/>
      <c r="AP2224" s="39"/>
      <c r="AQ2224" s="39"/>
      <c r="AR2224" s="39"/>
      <c r="AS2224" s="39"/>
      <c r="AT2224" s="39"/>
      <c r="AU2224" s="39"/>
      <c r="AV2224" s="39"/>
      <c r="AW2224" s="39"/>
      <c r="AX2224" s="39"/>
      <c r="AY2224" s="39"/>
      <c r="AZ2224" s="39"/>
      <c r="BA2224" s="39"/>
      <c r="BB2224" s="39"/>
      <c r="BC2224" s="39"/>
      <c r="BD2224" s="39"/>
      <c r="BE2224" s="39"/>
      <c r="BF2224" s="39"/>
    </row>
    <row r="2225" spans="1:58" ht="13.5">
      <c r="A2225" s="39"/>
      <c r="B2225" s="39"/>
      <c r="C2225" s="39"/>
      <c r="D2225" s="39"/>
      <c r="E2225" s="39"/>
      <c r="F2225" s="39"/>
      <c r="G2225" s="39"/>
      <c r="H2225" s="40"/>
      <c r="I2225" s="39"/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  <c r="AA2225" s="39"/>
      <c r="AB2225" s="39"/>
      <c r="AC2225" s="39"/>
      <c r="AD2225" s="39"/>
      <c r="AE2225" s="39"/>
      <c r="AF2225" s="39"/>
      <c r="AG2225" s="39"/>
      <c r="AH2225" s="39"/>
      <c r="AI2225" s="39"/>
      <c r="AJ2225" s="39"/>
      <c r="AK2225" s="39"/>
      <c r="AL2225" s="39"/>
      <c r="AM2225" s="39"/>
      <c r="AN2225" s="39"/>
      <c r="AO2225" s="39"/>
      <c r="AP2225" s="39"/>
      <c r="AQ2225" s="39"/>
      <c r="AR2225" s="39"/>
      <c r="AS2225" s="39"/>
      <c r="AT2225" s="39"/>
      <c r="AU2225" s="39"/>
      <c r="AV2225" s="39"/>
      <c r="AW2225" s="39"/>
      <c r="AX2225" s="39"/>
      <c r="AY2225" s="39"/>
      <c r="AZ2225" s="39"/>
      <c r="BA2225" s="39"/>
      <c r="BB2225" s="39"/>
      <c r="BC2225" s="39"/>
      <c r="BD2225" s="39"/>
      <c r="BE2225" s="39"/>
      <c r="BF2225" s="39"/>
    </row>
    <row r="2226" spans="1:58" ht="13.5">
      <c r="A2226" s="39"/>
      <c r="B2226" s="39"/>
      <c r="C2226" s="39"/>
      <c r="D2226" s="39"/>
      <c r="E2226" s="39"/>
      <c r="F2226" s="39"/>
      <c r="G2226" s="39"/>
      <c r="H2226" s="40"/>
      <c r="I2226" s="39"/>
      <c r="J2226" s="39"/>
      <c r="K2226" s="39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  <c r="AA2226" s="39"/>
      <c r="AB2226" s="39"/>
      <c r="AC2226" s="39"/>
      <c r="AD2226" s="39"/>
      <c r="AE2226" s="39"/>
      <c r="AF2226" s="39"/>
      <c r="AG2226" s="39"/>
      <c r="AH2226" s="39"/>
      <c r="AI2226" s="39"/>
      <c r="AJ2226" s="39"/>
      <c r="AK2226" s="39"/>
      <c r="AL2226" s="39"/>
      <c r="AM2226" s="39"/>
      <c r="AN2226" s="39"/>
      <c r="AO2226" s="39"/>
      <c r="AP2226" s="39"/>
      <c r="AQ2226" s="39"/>
      <c r="AR2226" s="39"/>
      <c r="AS2226" s="39"/>
      <c r="AT2226" s="39"/>
      <c r="AU2226" s="39"/>
      <c r="AV2226" s="39"/>
      <c r="AW2226" s="39"/>
      <c r="AX2226" s="39"/>
      <c r="AY2226" s="39"/>
      <c r="AZ2226" s="39"/>
      <c r="BA2226" s="39"/>
      <c r="BB2226" s="39"/>
      <c r="BC2226" s="39"/>
      <c r="BD2226" s="39"/>
      <c r="BE2226" s="39"/>
      <c r="BF2226" s="39"/>
    </row>
    <row r="2227" spans="1:58" ht="13.5">
      <c r="A2227" s="39"/>
      <c r="B2227" s="39"/>
      <c r="C2227" s="39"/>
      <c r="D2227" s="39"/>
      <c r="E2227" s="39"/>
      <c r="F2227" s="39"/>
      <c r="G2227" s="39"/>
      <c r="H2227" s="40"/>
      <c r="I2227" s="39"/>
      <c r="J2227" s="39"/>
      <c r="K2227" s="39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  <c r="AA2227" s="39"/>
      <c r="AB2227" s="39"/>
      <c r="AC2227" s="39"/>
      <c r="AD2227" s="39"/>
      <c r="AE2227" s="39"/>
      <c r="AF2227" s="39"/>
      <c r="AG2227" s="39"/>
      <c r="AH2227" s="39"/>
      <c r="AI2227" s="39"/>
      <c r="AJ2227" s="39"/>
      <c r="AK2227" s="39"/>
      <c r="AL2227" s="39"/>
      <c r="AM2227" s="39"/>
      <c r="AN2227" s="39"/>
      <c r="AO2227" s="39"/>
      <c r="AP2227" s="39"/>
      <c r="AQ2227" s="39"/>
      <c r="AR2227" s="39"/>
      <c r="AS2227" s="39"/>
      <c r="AT2227" s="39"/>
      <c r="AU2227" s="39"/>
      <c r="AV2227" s="39"/>
      <c r="AW2227" s="39"/>
      <c r="AX2227" s="39"/>
      <c r="AY2227" s="39"/>
      <c r="AZ2227" s="39"/>
      <c r="BA2227" s="39"/>
      <c r="BB2227" s="39"/>
      <c r="BC2227" s="39"/>
      <c r="BD2227" s="39"/>
      <c r="BE2227" s="39"/>
      <c r="BF2227" s="39"/>
    </row>
    <row r="2228" spans="1:58" ht="13.5">
      <c r="A2228" s="39"/>
      <c r="B2228" s="39"/>
      <c r="C2228" s="39"/>
      <c r="D2228" s="39"/>
      <c r="E2228" s="39"/>
      <c r="F2228" s="39"/>
      <c r="G2228" s="39"/>
      <c r="H2228" s="40"/>
      <c r="I2228" s="39"/>
      <c r="J2228" s="39"/>
      <c r="K2228" s="39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  <c r="AA2228" s="39"/>
      <c r="AB2228" s="39"/>
      <c r="AC2228" s="39"/>
      <c r="AD2228" s="39"/>
      <c r="AE2228" s="39"/>
      <c r="AF2228" s="39"/>
      <c r="AG2228" s="39"/>
      <c r="AH2228" s="39"/>
      <c r="AI2228" s="39"/>
      <c r="AJ2228" s="39"/>
      <c r="AK2228" s="39"/>
      <c r="AL2228" s="39"/>
      <c r="AM2228" s="39"/>
      <c r="AN2228" s="39"/>
      <c r="AO2228" s="39"/>
      <c r="AP2228" s="39"/>
      <c r="AQ2228" s="39"/>
      <c r="AR2228" s="39"/>
      <c r="AS2228" s="39"/>
      <c r="AT2228" s="39"/>
      <c r="AU2228" s="39"/>
      <c r="AV2228" s="39"/>
      <c r="AW2228" s="39"/>
      <c r="AX2228" s="39"/>
      <c r="AY2228" s="39"/>
      <c r="AZ2228" s="39"/>
      <c r="BA2228" s="39"/>
      <c r="BB2228" s="39"/>
      <c r="BC2228" s="39"/>
      <c r="BD2228" s="39"/>
      <c r="BE2228" s="39"/>
      <c r="BF2228" s="39"/>
    </row>
    <row r="2229" spans="1:58" ht="13.5">
      <c r="A2229" s="39"/>
      <c r="B2229" s="39"/>
      <c r="C2229" s="39"/>
      <c r="D2229" s="39"/>
      <c r="E2229" s="39"/>
      <c r="F2229" s="39"/>
      <c r="G2229" s="39"/>
      <c r="H2229" s="40"/>
      <c r="I2229" s="39"/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  <c r="AA2229" s="39"/>
      <c r="AB2229" s="39"/>
      <c r="AC2229" s="39"/>
      <c r="AD2229" s="39"/>
      <c r="AE2229" s="39"/>
      <c r="AF2229" s="39"/>
      <c r="AG2229" s="39"/>
      <c r="AH2229" s="39"/>
      <c r="AI2229" s="39"/>
      <c r="AJ2229" s="39"/>
      <c r="AK2229" s="39"/>
      <c r="AL2229" s="39"/>
      <c r="AM2229" s="39"/>
      <c r="AN2229" s="39"/>
      <c r="AO2229" s="39"/>
      <c r="AP2229" s="39"/>
      <c r="AQ2229" s="39"/>
      <c r="AR2229" s="39"/>
      <c r="AS2229" s="39"/>
      <c r="AT2229" s="39"/>
      <c r="AU2229" s="39"/>
      <c r="AV2229" s="39"/>
      <c r="AW2229" s="39"/>
      <c r="AX2229" s="39"/>
      <c r="AY2229" s="39"/>
      <c r="AZ2229" s="39"/>
      <c r="BA2229" s="39"/>
      <c r="BB2229" s="39"/>
      <c r="BC2229" s="39"/>
      <c r="BD2229" s="39"/>
      <c r="BE2229" s="39"/>
      <c r="BF2229" s="39"/>
    </row>
    <row r="2230" spans="1:58" ht="13.5">
      <c r="A2230" s="39"/>
      <c r="B2230" s="39"/>
      <c r="C2230" s="39"/>
      <c r="D2230" s="39"/>
      <c r="E2230" s="39"/>
      <c r="F2230" s="39"/>
      <c r="G2230" s="39"/>
      <c r="H2230" s="40"/>
      <c r="I2230" s="39"/>
      <c r="J2230" s="39"/>
      <c r="K2230" s="39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  <c r="AA2230" s="39"/>
      <c r="AB2230" s="39"/>
      <c r="AC2230" s="39"/>
      <c r="AD2230" s="39"/>
      <c r="AE2230" s="39"/>
      <c r="AF2230" s="39"/>
      <c r="AG2230" s="39"/>
      <c r="AH2230" s="39"/>
      <c r="AI2230" s="39"/>
      <c r="AJ2230" s="39"/>
      <c r="AK2230" s="39"/>
      <c r="AL2230" s="39"/>
      <c r="AM2230" s="39"/>
      <c r="AN2230" s="39"/>
      <c r="AO2230" s="39"/>
      <c r="AP2230" s="39"/>
      <c r="AQ2230" s="39"/>
      <c r="AR2230" s="39"/>
      <c r="AS2230" s="39"/>
      <c r="AT2230" s="39"/>
      <c r="AU2230" s="39"/>
      <c r="AV2230" s="39"/>
      <c r="AW2230" s="39"/>
      <c r="AX2230" s="39"/>
      <c r="AY2230" s="39"/>
      <c r="AZ2230" s="39"/>
      <c r="BA2230" s="39"/>
      <c r="BB2230" s="39"/>
      <c r="BC2230" s="39"/>
      <c r="BD2230" s="39"/>
      <c r="BE2230" s="39"/>
      <c r="BF2230" s="39"/>
    </row>
    <row r="2231" spans="1:58" ht="13.5">
      <c r="A2231" s="39"/>
      <c r="B2231" s="39"/>
      <c r="C2231" s="39"/>
      <c r="D2231" s="39"/>
      <c r="E2231" s="39"/>
      <c r="F2231" s="39"/>
      <c r="G2231" s="39"/>
      <c r="H2231" s="40"/>
      <c r="I2231" s="39"/>
      <c r="J2231" s="39"/>
      <c r="K2231" s="39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  <c r="AA2231" s="39"/>
      <c r="AB2231" s="39"/>
      <c r="AC2231" s="39"/>
      <c r="AD2231" s="39"/>
      <c r="AE2231" s="39"/>
      <c r="AF2231" s="39"/>
      <c r="AG2231" s="39"/>
      <c r="AH2231" s="39"/>
      <c r="AI2231" s="39"/>
      <c r="AJ2231" s="39"/>
      <c r="AK2231" s="39"/>
      <c r="AL2231" s="39"/>
      <c r="AM2231" s="39"/>
      <c r="AN2231" s="39"/>
      <c r="AO2231" s="39"/>
      <c r="AP2231" s="39"/>
      <c r="AQ2231" s="39"/>
      <c r="AR2231" s="39"/>
      <c r="AS2231" s="39"/>
      <c r="AT2231" s="39"/>
      <c r="AU2231" s="39"/>
      <c r="AV2231" s="39"/>
      <c r="AW2231" s="39"/>
      <c r="AX2231" s="39"/>
      <c r="AY2231" s="39"/>
      <c r="AZ2231" s="39"/>
      <c r="BA2231" s="39"/>
      <c r="BB2231" s="39"/>
      <c r="BC2231" s="39"/>
      <c r="BD2231" s="39"/>
      <c r="BE2231" s="39"/>
      <c r="BF2231" s="39"/>
    </row>
    <row r="2232" spans="1:58" ht="13.5">
      <c r="A2232" s="39"/>
      <c r="B2232" s="39"/>
      <c r="C2232" s="39"/>
      <c r="D2232" s="39"/>
      <c r="E2232" s="39"/>
      <c r="F2232" s="39"/>
      <c r="G2232" s="39"/>
      <c r="H2232" s="40"/>
      <c r="I2232" s="39"/>
      <c r="J2232" s="39"/>
      <c r="K2232" s="39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  <c r="AA2232" s="39"/>
      <c r="AB2232" s="39"/>
      <c r="AC2232" s="39"/>
      <c r="AD2232" s="39"/>
      <c r="AE2232" s="39"/>
      <c r="AF2232" s="39"/>
      <c r="AG2232" s="39"/>
      <c r="AH2232" s="39"/>
      <c r="AI2232" s="39"/>
      <c r="AJ2232" s="39"/>
      <c r="AK2232" s="39"/>
      <c r="AL2232" s="39"/>
      <c r="AM2232" s="39"/>
      <c r="AN2232" s="39"/>
      <c r="AO2232" s="39"/>
      <c r="AP2232" s="39"/>
      <c r="AQ2232" s="39"/>
      <c r="AR2232" s="39"/>
      <c r="AS2232" s="39"/>
      <c r="AT2232" s="39"/>
      <c r="AU2232" s="39"/>
      <c r="AV2232" s="39"/>
      <c r="AW2232" s="39"/>
      <c r="AX2232" s="39"/>
      <c r="AY2232" s="39"/>
      <c r="AZ2232" s="39"/>
      <c r="BA2232" s="39"/>
      <c r="BB2232" s="39"/>
      <c r="BC2232" s="39"/>
      <c r="BD2232" s="39"/>
      <c r="BE2232" s="39"/>
      <c r="BF2232" s="39"/>
    </row>
    <row r="2233" spans="1:58" ht="13.5">
      <c r="A2233" s="39"/>
      <c r="B2233" s="39"/>
      <c r="C2233" s="39"/>
      <c r="D2233" s="39"/>
      <c r="E2233" s="39"/>
      <c r="F2233" s="39"/>
      <c r="G2233" s="39"/>
      <c r="H2233" s="40"/>
      <c r="I2233" s="39"/>
      <c r="J2233" s="39"/>
      <c r="K2233" s="39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  <c r="Y2233" s="39"/>
      <c r="Z2233" s="39"/>
      <c r="AA2233" s="39"/>
      <c r="AB2233" s="39"/>
      <c r="AC2233" s="39"/>
      <c r="AD2233" s="39"/>
      <c r="AE2233" s="39"/>
      <c r="AF2233" s="39"/>
      <c r="AG2233" s="39"/>
      <c r="AH2233" s="39"/>
      <c r="AI2233" s="39"/>
      <c r="AJ2233" s="39"/>
      <c r="AK2233" s="39"/>
      <c r="AL2233" s="39"/>
      <c r="AM2233" s="39"/>
      <c r="AN2233" s="39"/>
      <c r="AO2233" s="39"/>
      <c r="AP2233" s="39"/>
      <c r="AQ2233" s="39"/>
      <c r="AR2233" s="39"/>
      <c r="AS2233" s="39"/>
      <c r="AT2233" s="39"/>
      <c r="AU2233" s="39"/>
      <c r="AV2233" s="39"/>
      <c r="AW2233" s="39"/>
      <c r="AX2233" s="39"/>
      <c r="AY2233" s="39"/>
      <c r="AZ2233" s="39"/>
      <c r="BA2233" s="39"/>
      <c r="BB2233" s="39"/>
      <c r="BC2233" s="39"/>
      <c r="BD2233" s="39"/>
      <c r="BE2233" s="39"/>
      <c r="BF2233" s="39"/>
    </row>
    <row r="2234" spans="1:58" ht="13.5">
      <c r="A2234" s="39"/>
      <c r="B2234" s="39"/>
      <c r="C2234" s="39"/>
      <c r="D2234" s="39"/>
      <c r="E2234" s="39"/>
      <c r="F2234" s="39"/>
      <c r="G2234" s="39"/>
      <c r="H2234" s="40"/>
      <c r="I2234" s="39"/>
      <c r="J2234" s="39"/>
      <c r="K2234" s="39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  <c r="Y2234" s="39"/>
      <c r="Z2234" s="39"/>
      <c r="AA2234" s="39"/>
      <c r="AB2234" s="39"/>
      <c r="AC2234" s="39"/>
      <c r="AD2234" s="39"/>
      <c r="AE2234" s="39"/>
      <c r="AF2234" s="39"/>
      <c r="AG2234" s="39"/>
      <c r="AH2234" s="39"/>
      <c r="AI2234" s="39"/>
      <c r="AJ2234" s="39"/>
      <c r="AK2234" s="39"/>
      <c r="AL2234" s="39"/>
      <c r="AM2234" s="39"/>
      <c r="AN2234" s="39"/>
      <c r="AO2234" s="39"/>
      <c r="AP2234" s="39"/>
      <c r="AQ2234" s="39"/>
      <c r="AR2234" s="39"/>
      <c r="AS2234" s="39"/>
      <c r="AT2234" s="39"/>
      <c r="AU2234" s="39"/>
      <c r="AV2234" s="39"/>
      <c r="AW2234" s="39"/>
      <c r="AX2234" s="39"/>
      <c r="AY2234" s="39"/>
      <c r="AZ2234" s="39"/>
      <c r="BA2234" s="39"/>
      <c r="BB2234" s="39"/>
      <c r="BC2234" s="39"/>
      <c r="BD2234" s="39"/>
      <c r="BE2234" s="39"/>
      <c r="BF2234" s="39"/>
    </row>
    <row r="2235" spans="1:58" ht="13.5">
      <c r="A2235" s="39"/>
      <c r="B2235" s="39"/>
      <c r="C2235" s="39"/>
      <c r="D2235" s="39"/>
      <c r="E2235" s="39"/>
      <c r="F2235" s="39"/>
      <c r="G2235" s="39"/>
      <c r="H2235" s="40"/>
      <c r="I2235" s="39"/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  <c r="AA2235" s="39"/>
      <c r="AB2235" s="39"/>
      <c r="AC2235" s="39"/>
      <c r="AD2235" s="39"/>
      <c r="AE2235" s="39"/>
      <c r="AF2235" s="39"/>
      <c r="AG2235" s="39"/>
      <c r="AH2235" s="39"/>
      <c r="AI2235" s="39"/>
      <c r="AJ2235" s="39"/>
      <c r="AK2235" s="39"/>
      <c r="AL2235" s="39"/>
      <c r="AM2235" s="39"/>
      <c r="AN2235" s="39"/>
      <c r="AO2235" s="39"/>
      <c r="AP2235" s="39"/>
      <c r="AQ2235" s="39"/>
      <c r="AR2235" s="39"/>
      <c r="AS2235" s="39"/>
      <c r="AT2235" s="39"/>
      <c r="AU2235" s="39"/>
      <c r="AV2235" s="39"/>
      <c r="AW2235" s="39"/>
      <c r="AX2235" s="39"/>
      <c r="AY2235" s="39"/>
      <c r="AZ2235" s="39"/>
      <c r="BA2235" s="39"/>
      <c r="BB2235" s="39"/>
      <c r="BC2235" s="39"/>
      <c r="BD2235" s="39"/>
      <c r="BE2235" s="39"/>
      <c r="BF2235" s="39"/>
    </row>
    <row r="2236" spans="1:58" ht="13.5">
      <c r="A2236" s="39"/>
      <c r="B2236" s="39"/>
      <c r="C2236" s="39"/>
      <c r="D2236" s="39"/>
      <c r="E2236" s="39"/>
      <c r="F2236" s="39"/>
      <c r="G2236" s="39"/>
      <c r="H2236" s="40"/>
      <c r="I2236" s="39"/>
      <c r="J2236" s="39"/>
      <c r="K2236" s="39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  <c r="Y2236" s="39"/>
      <c r="Z2236" s="39"/>
      <c r="AA2236" s="39"/>
      <c r="AB2236" s="39"/>
      <c r="AC2236" s="39"/>
      <c r="AD2236" s="39"/>
      <c r="AE2236" s="39"/>
      <c r="AF2236" s="39"/>
      <c r="AG2236" s="39"/>
      <c r="AH2236" s="39"/>
      <c r="AI2236" s="39"/>
      <c r="AJ2236" s="39"/>
      <c r="AK2236" s="39"/>
      <c r="AL2236" s="39"/>
      <c r="AM2236" s="39"/>
      <c r="AN2236" s="39"/>
      <c r="AO2236" s="39"/>
      <c r="AP2236" s="39"/>
      <c r="AQ2236" s="39"/>
      <c r="AR2236" s="39"/>
      <c r="AS2236" s="39"/>
      <c r="AT2236" s="39"/>
      <c r="AU2236" s="39"/>
      <c r="AV2236" s="39"/>
      <c r="AW2236" s="39"/>
      <c r="AX2236" s="39"/>
      <c r="AY2236" s="39"/>
      <c r="AZ2236" s="39"/>
      <c r="BA2236" s="39"/>
      <c r="BB2236" s="39"/>
      <c r="BC2236" s="39"/>
      <c r="BD2236" s="39"/>
      <c r="BE2236" s="39"/>
      <c r="BF2236" s="39"/>
    </row>
    <row r="2237" spans="1:58" ht="13.5">
      <c r="A2237" s="39"/>
      <c r="B2237" s="39"/>
      <c r="C2237" s="39"/>
      <c r="D2237" s="39"/>
      <c r="E2237" s="39"/>
      <c r="F2237" s="39"/>
      <c r="G2237" s="39"/>
      <c r="H2237" s="40"/>
      <c r="I2237" s="39"/>
      <c r="J2237" s="39"/>
      <c r="K2237" s="39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  <c r="Y2237" s="39"/>
      <c r="Z2237" s="39"/>
      <c r="AA2237" s="39"/>
      <c r="AB2237" s="39"/>
      <c r="AC2237" s="39"/>
      <c r="AD2237" s="39"/>
      <c r="AE2237" s="39"/>
      <c r="AF2237" s="39"/>
      <c r="AG2237" s="39"/>
      <c r="AH2237" s="39"/>
      <c r="AI2237" s="39"/>
      <c r="AJ2237" s="39"/>
      <c r="AK2237" s="39"/>
      <c r="AL2237" s="39"/>
      <c r="AM2237" s="39"/>
      <c r="AN2237" s="39"/>
      <c r="AO2237" s="39"/>
      <c r="AP2237" s="39"/>
      <c r="AQ2237" s="39"/>
      <c r="AR2237" s="39"/>
      <c r="AS2237" s="39"/>
      <c r="AT2237" s="39"/>
      <c r="AU2237" s="39"/>
      <c r="AV2237" s="39"/>
      <c r="AW2237" s="39"/>
      <c r="AX2237" s="39"/>
      <c r="AY2237" s="39"/>
      <c r="AZ2237" s="39"/>
      <c r="BA2237" s="39"/>
      <c r="BB2237" s="39"/>
      <c r="BC2237" s="39"/>
      <c r="BD2237" s="39"/>
      <c r="BE2237" s="39"/>
      <c r="BF2237" s="39"/>
    </row>
    <row r="2238" spans="1:58" ht="13.5">
      <c r="A2238" s="39"/>
      <c r="B2238" s="39"/>
      <c r="C2238" s="39"/>
      <c r="D2238" s="39"/>
      <c r="E2238" s="39"/>
      <c r="F2238" s="39"/>
      <c r="G2238" s="39"/>
      <c r="H2238" s="40"/>
      <c r="I2238" s="39"/>
      <c r="J2238" s="39"/>
      <c r="K2238" s="39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  <c r="Y2238" s="39"/>
      <c r="Z2238" s="39"/>
      <c r="AA2238" s="39"/>
      <c r="AB2238" s="39"/>
      <c r="AC2238" s="39"/>
      <c r="AD2238" s="39"/>
      <c r="AE2238" s="39"/>
      <c r="AF2238" s="39"/>
      <c r="AG2238" s="39"/>
      <c r="AH2238" s="39"/>
      <c r="AI2238" s="39"/>
      <c r="AJ2238" s="39"/>
      <c r="AK2238" s="39"/>
      <c r="AL2238" s="39"/>
      <c r="AM2238" s="39"/>
      <c r="AN2238" s="39"/>
      <c r="AO2238" s="39"/>
      <c r="AP2238" s="39"/>
      <c r="AQ2238" s="39"/>
      <c r="AR2238" s="39"/>
      <c r="AS2238" s="39"/>
      <c r="AT2238" s="39"/>
      <c r="AU2238" s="39"/>
      <c r="AV2238" s="39"/>
      <c r="AW2238" s="39"/>
      <c r="AX2238" s="39"/>
      <c r="AY2238" s="39"/>
      <c r="AZ2238" s="39"/>
      <c r="BA2238" s="39"/>
      <c r="BB2238" s="39"/>
      <c r="BC2238" s="39"/>
      <c r="BD2238" s="39"/>
      <c r="BE2238" s="39"/>
      <c r="BF2238" s="39"/>
    </row>
    <row r="2239" spans="1:58" ht="13.5">
      <c r="A2239" s="39"/>
      <c r="B2239" s="39"/>
      <c r="C2239" s="39"/>
      <c r="D2239" s="39"/>
      <c r="E2239" s="39"/>
      <c r="F2239" s="39"/>
      <c r="G2239" s="39"/>
      <c r="H2239" s="40"/>
      <c r="I2239" s="39"/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  <c r="AA2239" s="39"/>
      <c r="AB2239" s="39"/>
      <c r="AC2239" s="39"/>
      <c r="AD2239" s="39"/>
      <c r="AE2239" s="39"/>
      <c r="AF2239" s="39"/>
      <c r="AG2239" s="39"/>
      <c r="AH2239" s="39"/>
      <c r="AI2239" s="39"/>
      <c r="AJ2239" s="39"/>
      <c r="AK2239" s="39"/>
      <c r="AL2239" s="39"/>
      <c r="AM2239" s="39"/>
      <c r="AN2239" s="39"/>
      <c r="AO2239" s="39"/>
      <c r="AP2239" s="39"/>
      <c r="AQ2239" s="39"/>
      <c r="AR2239" s="39"/>
      <c r="AS2239" s="39"/>
      <c r="AT2239" s="39"/>
      <c r="AU2239" s="39"/>
      <c r="AV2239" s="39"/>
      <c r="AW2239" s="39"/>
      <c r="AX2239" s="39"/>
      <c r="AY2239" s="39"/>
      <c r="AZ2239" s="39"/>
      <c r="BA2239" s="39"/>
      <c r="BB2239" s="39"/>
      <c r="BC2239" s="39"/>
      <c r="BD2239" s="39"/>
      <c r="BE2239" s="39"/>
      <c r="BF2239" s="39"/>
    </row>
    <row r="2240" spans="1:58" ht="13.5">
      <c r="A2240" s="39"/>
      <c r="B2240" s="39"/>
      <c r="C2240" s="39"/>
      <c r="D2240" s="39"/>
      <c r="E2240" s="39"/>
      <c r="F2240" s="39"/>
      <c r="G2240" s="39"/>
      <c r="H2240" s="40"/>
      <c r="I2240" s="39"/>
      <c r="J2240" s="39"/>
      <c r="K2240" s="39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  <c r="AA2240" s="39"/>
      <c r="AB2240" s="39"/>
      <c r="AC2240" s="39"/>
      <c r="AD2240" s="39"/>
      <c r="AE2240" s="39"/>
      <c r="AF2240" s="39"/>
      <c r="AG2240" s="39"/>
      <c r="AH2240" s="39"/>
      <c r="AI2240" s="39"/>
      <c r="AJ2240" s="39"/>
      <c r="AK2240" s="39"/>
      <c r="AL2240" s="39"/>
      <c r="AM2240" s="39"/>
      <c r="AN2240" s="39"/>
      <c r="AO2240" s="39"/>
      <c r="AP2240" s="39"/>
      <c r="AQ2240" s="39"/>
      <c r="AR2240" s="39"/>
      <c r="AS2240" s="39"/>
      <c r="AT2240" s="39"/>
      <c r="AU2240" s="39"/>
      <c r="AV2240" s="39"/>
      <c r="AW2240" s="39"/>
      <c r="AX2240" s="39"/>
      <c r="AY2240" s="39"/>
      <c r="AZ2240" s="39"/>
      <c r="BA2240" s="39"/>
      <c r="BB2240" s="39"/>
      <c r="BC2240" s="39"/>
      <c r="BD2240" s="39"/>
      <c r="BE2240" s="39"/>
      <c r="BF2240" s="39"/>
    </row>
    <row r="2241" spans="1:58" ht="13.5">
      <c r="A2241" s="39"/>
      <c r="B2241" s="39"/>
      <c r="C2241" s="39"/>
      <c r="D2241" s="39"/>
      <c r="E2241" s="39"/>
      <c r="F2241" s="39"/>
      <c r="G2241" s="39"/>
      <c r="H2241" s="40"/>
      <c r="I2241" s="39"/>
      <c r="J2241" s="39"/>
      <c r="K2241" s="39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  <c r="Y2241" s="39"/>
      <c r="Z2241" s="39"/>
      <c r="AA2241" s="39"/>
      <c r="AB2241" s="39"/>
      <c r="AC2241" s="39"/>
      <c r="AD2241" s="39"/>
      <c r="AE2241" s="39"/>
      <c r="AF2241" s="39"/>
      <c r="AG2241" s="39"/>
      <c r="AH2241" s="39"/>
      <c r="AI2241" s="39"/>
      <c r="AJ2241" s="39"/>
      <c r="AK2241" s="39"/>
      <c r="AL2241" s="39"/>
      <c r="AM2241" s="39"/>
      <c r="AN2241" s="39"/>
      <c r="AO2241" s="39"/>
      <c r="AP2241" s="39"/>
      <c r="AQ2241" s="39"/>
      <c r="AR2241" s="39"/>
      <c r="AS2241" s="39"/>
      <c r="AT2241" s="39"/>
      <c r="AU2241" s="39"/>
      <c r="AV2241" s="39"/>
      <c r="AW2241" s="39"/>
      <c r="AX2241" s="39"/>
      <c r="AY2241" s="39"/>
      <c r="AZ2241" s="39"/>
      <c r="BA2241" s="39"/>
      <c r="BB2241" s="39"/>
      <c r="BC2241" s="39"/>
      <c r="BD2241" s="39"/>
      <c r="BE2241" s="39"/>
      <c r="BF2241" s="39"/>
    </row>
    <row r="2242" spans="1:58" ht="13.5">
      <c r="A2242" s="39"/>
      <c r="B2242" s="39"/>
      <c r="C2242" s="39"/>
      <c r="D2242" s="39"/>
      <c r="E2242" s="39"/>
      <c r="F2242" s="39"/>
      <c r="G2242" s="39"/>
      <c r="H2242" s="40"/>
      <c r="I2242" s="39"/>
      <c r="J2242" s="39"/>
      <c r="K2242" s="39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39"/>
      <c r="X2242" s="39"/>
      <c r="Y2242" s="39"/>
      <c r="Z2242" s="39"/>
      <c r="AA2242" s="39"/>
      <c r="AB2242" s="39"/>
      <c r="AC2242" s="39"/>
      <c r="AD2242" s="39"/>
      <c r="AE2242" s="39"/>
      <c r="AF2242" s="39"/>
      <c r="AG2242" s="39"/>
      <c r="AH2242" s="39"/>
      <c r="AI2242" s="39"/>
      <c r="AJ2242" s="39"/>
      <c r="AK2242" s="39"/>
      <c r="AL2242" s="39"/>
      <c r="AM2242" s="39"/>
      <c r="AN2242" s="39"/>
      <c r="AO2242" s="39"/>
      <c r="AP2242" s="39"/>
      <c r="AQ2242" s="39"/>
      <c r="AR2242" s="39"/>
      <c r="AS2242" s="39"/>
      <c r="AT2242" s="39"/>
      <c r="AU2242" s="39"/>
      <c r="AV2242" s="39"/>
      <c r="AW2242" s="39"/>
      <c r="AX2242" s="39"/>
      <c r="AY2242" s="39"/>
      <c r="AZ2242" s="39"/>
      <c r="BA2242" s="39"/>
      <c r="BB2242" s="39"/>
      <c r="BC2242" s="39"/>
      <c r="BD2242" s="39"/>
      <c r="BE2242" s="39"/>
      <c r="BF2242" s="39"/>
    </row>
    <row r="2243" spans="1:58" ht="13.5">
      <c r="A2243" s="39"/>
      <c r="B2243" s="39"/>
      <c r="C2243" s="39"/>
      <c r="D2243" s="39"/>
      <c r="E2243" s="39"/>
      <c r="F2243" s="39"/>
      <c r="G2243" s="39"/>
      <c r="H2243" s="40"/>
      <c r="I2243" s="39"/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  <c r="AA2243" s="39"/>
      <c r="AB2243" s="39"/>
      <c r="AC2243" s="39"/>
      <c r="AD2243" s="39"/>
      <c r="AE2243" s="39"/>
      <c r="AF2243" s="39"/>
      <c r="AG2243" s="39"/>
      <c r="AH2243" s="39"/>
      <c r="AI2243" s="39"/>
      <c r="AJ2243" s="39"/>
      <c r="AK2243" s="39"/>
      <c r="AL2243" s="39"/>
      <c r="AM2243" s="39"/>
      <c r="AN2243" s="39"/>
      <c r="AO2243" s="39"/>
      <c r="AP2243" s="39"/>
      <c r="AQ2243" s="39"/>
      <c r="AR2243" s="39"/>
      <c r="AS2243" s="39"/>
      <c r="AT2243" s="39"/>
      <c r="AU2243" s="39"/>
      <c r="AV2243" s="39"/>
      <c r="AW2243" s="39"/>
      <c r="AX2243" s="39"/>
      <c r="AY2243" s="39"/>
      <c r="AZ2243" s="39"/>
      <c r="BA2243" s="39"/>
      <c r="BB2243" s="39"/>
      <c r="BC2243" s="39"/>
      <c r="BD2243" s="39"/>
      <c r="BE2243" s="39"/>
      <c r="BF2243" s="39"/>
    </row>
    <row r="2244" spans="1:58" ht="13.5">
      <c r="A2244" s="39"/>
      <c r="B2244" s="39"/>
      <c r="C2244" s="39"/>
      <c r="D2244" s="39"/>
      <c r="E2244" s="39"/>
      <c r="F2244" s="39"/>
      <c r="G2244" s="39"/>
      <c r="H2244" s="40"/>
      <c r="I2244" s="39"/>
      <c r="J2244" s="39"/>
      <c r="K2244" s="39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39"/>
      <c r="X2244" s="39"/>
      <c r="Y2244" s="39"/>
      <c r="Z2244" s="39"/>
      <c r="AA2244" s="39"/>
      <c r="AB2244" s="39"/>
      <c r="AC2244" s="39"/>
      <c r="AD2244" s="39"/>
      <c r="AE2244" s="39"/>
      <c r="AF2244" s="39"/>
      <c r="AG2244" s="39"/>
      <c r="AH2244" s="39"/>
      <c r="AI2244" s="39"/>
      <c r="AJ2244" s="39"/>
      <c r="AK2244" s="39"/>
      <c r="AL2244" s="39"/>
      <c r="AM2244" s="39"/>
      <c r="AN2244" s="39"/>
      <c r="AO2244" s="39"/>
      <c r="AP2244" s="39"/>
      <c r="AQ2244" s="39"/>
      <c r="AR2244" s="39"/>
      <c r="AS2244" s="39"/>
      <c r="AT2244" s="39"/>
      <c r="AU2244" s="39"/>
      <c r="AV2244" s="39"/>
      <c r="AW2244" s="39"/>
      <c r="AX2244" s="39"/>
      <c r="AY2244" s="39"/>
      <c r="AZ2244" s="39"/>
      <c r="BA2244" s="39"/>
      <c r="BB2244" s="39"/>
      <c r="BC2244" s="39"/>
      <c r="BD2244" s="39"/>
      <c r="BE2244" s="39"/>
      <c r="BF2244" s="39"/>
    </row>
    <row r="2245" spans="1:58" ht="13.5">
      <c r="A2245" s="39"/>
      <c r="B2245" s="39"/>
      <c r="C2245" s="39"/>
      <c r="D2245" s="39"/>
      <c r="E2245" s="39"/>
      <c r="F2245" s="39"/>
      <c r="G2245" s="39"/>
      <c r="H2245" s="40"/>
      <c r="I2245" s="39"/>
      <c r="J2245" s="39"/>
      <c r="K2245" s="39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  <c r="Y2245" s="39"/>
      <c r="Z2245" s="39"/>
      <c r="AA2245" s="39"/>
      <c r="AB2245" s="39"/>
      <c r="AC2245" s="39"/>
      <c r="AD2245" s="39"/>
      <c r="AE2245" s="39"/>
      <c r="AF2245" s="39"/>
      <c r="AG2245" s="39"/>
      <c r="AH2245" s="39"/>
      <c r="AI2245" s="39"/>
      <c r="AJ2245" s="39"/>
      <c r="AK2245" s="39"/>
      <c r="AL2245" s="39"/>
      <c r="AM2245" s="39"/>
      <c r="AN2245" s="39"/>
      <c r="AO2245" s="39"/>
      <c r="AP2245" s="39"/>
      <c r="AQ2245" s="39"/>
      <c r="AR2245" s="39"/>
      <c r="AS2245" s="39"/>
      <c r="AT2245" s="39"/>
      <c r="AU2245" s="39"/>
      <c r="AV2245" s="39"/>
      <c r="AW2245" s="39"/>
      <c r="AX2245" s="39"/>
      <c r="AY2245" s="39"/>
      <c r="AZ2245" s="39"/>
      <c r="BA2245" s="39"/>
      <c r="BB2245" s="39"/>
      <c r="BC2245" s="39"/>
      <c r="BD2245" s="39"/>
      <c r="BE2245" s="39"/>
      <c r="BF2245" s="39"/>
    </row>
    <row r="2246" spans="1:58" ht="13.5">
      <c r="A2246" s="39"/>
      <c r="B2246" s="39"/>
      <c r="C2246" s="39"/>
      <c r="D2246" s="39"/>
      <c r="E2246" s="39"/>
      <c r="F2246" s="39"/>
      <c r="G2246" s="39"/>
      <c r="H2246" s="40"/>
      <c r="I2246" s="39"/>
      <c r="J2246" s="39"/>
      <c r="K2246" s="39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  <c r="Y2246" s="39"/>
      <c r="Z2246" s="39"/>
      <c r="AA2246" s="39"/>
      <c r="AB2246" s="39"/>
      <c r="AC2246" s="39"/>
      <c r="AD2246" s="39"/>
      <c r="AE2246" s="39"/>
      <c r="AF2246" s="39"/>
      <c r="AG2246" s="39"/>
      <c r="AH2246" s="39"/>
      <c r="AI2246" s="39"/>
      <c r="AJ2246" s="39"/>
      <c r="AK2246" s="39"/>
      <c r="AL2246" s="39"/>
      <c r="AM2246" s="39"/>
      <c r="AN2246" s="39"/>
      <c r="AO2246" s="39"/>
      <c r="AP2246" s="39"/>
      <c r="AQ2246" s="39"/>
      <c r="AR2246" s="39"/>
      <c r="AS2246" s="39"/>
      <c r="AT2246" s="39"/>
      <c r="AU2246" s="39"/>
      <c r="AV2246" s="39"/>
      <c r="AW2246" s="39"/>
      <c r="AX2246" s="39"/>
      <c r="AY2246" s="39"/>
      <c r="AZ2246" s="39"/>
      <c r="BA2246" s="39"/>
      <c r="BB2246" s="39"/>
      <c r="BC2246" s="39"/>
      <c r="BD2246" s="39"/>
      <c r="BE2246" s="39"/>
      <c r="BF2246" s="39"/>
    </row>
  </sheetData>
  <sheetProtection/>
  <mergeCells count="20">
    <mergeCell ref="E4:H4"/>
    <mergeCell ref="M4:P4"/>
    <mergeCell ref="E14:H14"/>
    <mergeCell ref="E25:I25"/>
    <mergeCell ref="A26:A27"/>
    <mergeCell ref="B26:E26"/>
    <mergeCell ref="A15:A16"/>
    <mergeCell ref="B15:B16"/>
    <mergeCell ref="O6:P6"/>
    <mergeCell ref="O7:P7"/>
    <mergeCell ref="O8:P8"/>
    <mergeCell ref="C15:F15"/>
    <mergeCell ref="G15:G16"/>
    <mergeCell ref="F26:I26"/>
    <mergeCell ref="O9:P9"/>
    <mergeCell ref="H15:H16"/>
    <mergeCell ref="A13:I13"/>
    <mergeCell ref="O10:P10"/>
    <mergeCell ref="A11:H11"/>
    <mergeCell ref="A22:H22"/>
  </mergeCells>
  <printOptions/>
  <pageMargins left="1.1811023622047245" right="0.1968503937007874" top="1.1811023622047245" bottom="1.1811023622047245" header="0.5905511811023623" footer="0.5905511811023623"/>
  <pageSetup fitToHeight="1" fitToWidth="1" horizontalDpi="600" verticalDpi="600" orientation="landscape" paperSize="9" scale="81" r:id="rId1"/>
  <headerFooter scaleWithDoc="0" alignWithMargins="0">
    <oddHeader>&amp;C&amp;"+,標準"&amp;20
&amp;R&amp;"ＭＳ 明朝,標準"&amp;9生活　１</oddHeader>
    <oddFooter>&amp;R&amp;"ＭＳ 明朝,標準"&amp;9生活　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43"/>
  <sheetViews>
    <sheetView workbookViewId="0" topLeftCell="A1">
      <selection activeCell="A1" sqref="A1"/>
    </sheetView>
  </sheetViews>
  <sheetFormatPr defaultColWidth="9.00390625" defaultRowHeight="13.5"/>
  <cols>
    <col min="1" max="3" width="9.00390625" style="10" customWidth="1"/>
    <col min="4" max="4" width="9.875" style="10" bestFit="1" customWidth="1"/>
    <col min="5" max="7" width="9.00390625" style="10" customWidth="1"/>
    <col min="8" max="8" width="9.125" style="10" customWidth="1"/>
    <col min="9" max="9" width="9.125" style="10" bestFit="1" customWidth="1"/>
    <col min="10" max="10" width="9.00390625" style="10" customWidth="1"/>
    <col min="11" max="11" width="9.125" style="10" bestFit="1" customWidth="1"/>
    <col min="12" max="16384" width="9.00390625" style="10" customWidth="1"/>
  </cols>
  <sheetData>
    <row r="1" spans="1:26" ht="18" customHeight="1">
      <c r="A1" s="11" t="s">
        <v>92</v>
      </c>
      <c r="B1" s="11"/>
      <c r="C1" s="11"/>
      <c r="D1" s="11"/>
      <c r="E1" s="11"/>
      <c r="F1" s="11"/>
      <c r="G1" s="11"/>
      <c r="H1" s="11"/>
      <c r="I1" s="11"/>
      <c r="J1" s="11"/>
      <c r="K1" s="14"/>
      <c r="L1" s="14"/>
      <c r="M1" s="14"/>
      <c r="N1" s="14"/>
      <c r="O1" s="14"/>
      <c r="P1" s="11"/>
      <c r="Q1" s="11"/>
      <c r="R1" s="11"/>
      <c r="S1" s="7"/>
      <c r="T1" s="7"/>
      <c r="U1" s="7"/>
      <c r="V1" s="7"/>
      <c r="W1" s="7"/>
      <c r="X1" s="7"/>
      <c r="Y1" s="7"/>
      <c r="Z1" s="7"/>
    </row>
    <row r="2" spans="1:26" ht="18" customHeight="1">
      <c r="A2" s="11"/>
      <c r="B2" s="11"/>
      <c r="C2" s="11"/>
      <c r="D2" s="11"/>
      <c r="E2" s="11"/>
      <c r="F2" s="101" t="s">
        <v>99</v>
      </c>
      <c r="G2" s="101"/>
      <c r="H2" s="101"/>
      <c r="I2" s="101"/>
      <c r="J2" s="11"/>
      <c r="K2" s="14"/>
      <c r="L2" s="14"/>
      <c r="M2" s="14"/>
      <c r="N2" s="14"/>
      <c r="O2" s="14"/>
      <c r="P2" s="11"/>
      <c r="Q2" s="11"/>
      <c r="R2" s="11"/>
      <c r="S2" s="7"/>
      <c r="T2" s="7"/>
      <c r="U2" s="7"/>
      <c r="V2" s="7"/>
      <c r="W2" s="7"/>
      <c r="X2" s="7"/>
      <c r="Y2" s="7"/>
      <c r="Z2" s="7"/>
    </row>
    <row r="3" spans="1:27" ht="18" customHeight="1">
      <c r="A3" s="20" t="s">
        <v>15</v>
      </c>
      <c r="B3" s="20" t="s">
        <v>22</v>
      </c>
      <c r="C3" s="96" t="s">
        <v>23</v>
      </c>
      <c r="D3" s="96"/>
      <c r="E3" s="20" t="s">
        <v>24</v>
      </c>
      <c r="F3" s="96" t="s">
        <v>25</v>
      </c>
      <c r="G3" s="96"/>
      <c r="H3" s="103" t="s">
        <v>26</v>
      </c>
      <c r="I3" s="103"/>
      <c r="J3" s="11"/>
      <c r="K3" s="14"/>
      <c r="L3" s="14"/>
      <c r="M3" s="14"/>
      <c r="N3" s="14"/>
      <c r="O3" s="14"/>
      <c r="P3" s="11"/>
      <c r="Q3" s="11"/>
      <c r="R3" s="11"/>
      <c r="S3" s="7"/>
      <c r="T3" s="8"/>
      <c r="U3" s="8"/>
      <c r="V3" s="8"/>
      <c r="W3" s="8"/>
      <c r="X3" s="8"/>
      <c r="Y3" s="8"/>
      <c r="Z3" s="8"/>
      <c r="AA3" s="13"/>
    </row>
    <row r="4" spans="1:26" ht="18" customHeight="1">
      <c r="A4" s="67">
        <v>30</v>
      </c>
      <c r="B4" s="23">
        <v>2611</v>
      </c>
      <c r="C4" s="99" t="s">
        <v>124</v>
      </c>
      <c r="D4" s="100"/>
      <c r="E4" s="67">
        <v>90</v>
      </c>
      <c r="F4" s="97" t="s">
        <v>125</v>
      </c>
      <c r="G4" s="98"/>
      <c r="H4" s="97" t="s">
        <v>126</v>
      </c>
      <c r="I4" s="98"/>
      <c r="J4" s="11"/>
      <c r="K4" s="14"/>
      <c r="L4" s="14"/>
      <c r="M4" s="14"/>
      <c r="N4" s="14"/>
      <c r="O4" s="14"/>
      <c r="P4" s="11"/>
      <c r="Q4" s="11"/>
      <c r="R4" s="11"/>
      <c r="S4" s="7"/>
      <c r="T4" s="7"/>
      <c r="U4" s="7"/>
      <c r="V4" s="7"/>
      <c r="W4" s="7"/>
      <c r="X4" s="7"/>
      <c r="Y4" s="7"/>
      <c r="Z4" s="7"/>
    </row>
    <row r="5" spans="1:26" ht="18" customHeight="1">
      <c r="A5" s="67" t="s">
        <v>120</v>
      </c>
      <c r="B5" s="23">
        <v>2552</v>
      </c>
      <c r="C5" s="99" t="s">
        <v>127</v>
      </c>
      <c r="D5" s="100"/>
      <c r="E5" s="67">
        <v>79</v>
      </c>
      <c r="F5" s="97" t="s">
        <v>128</v>
      </c>
      <c r="G5" s="98"/>
      <c r="H5" s="97" t="s">
        <v>129</v>
      </c>
      <c r="I5" s="98"/>
      <c r="J5" s="11"/>
      <c r="K5" s="14"/>
      <c r="L5" s="14"/>
      <c r="M5" s="14"/>
      <c r="N5" s="14"/>
      <c r="O5" s="14"/>
      <c r="P5" s="24"/>
      <c r="Q5" s="11"/>
      <c r="R5" s="11"/>
      <c r="S5" s="7"/>
      <c r="T5" s="7"/>
      <c r="U5" s="7"/>
      <c r="V5" s="7"/>
      <c r="W5" s="7"/>
      <c r="X5" s="7"/>
      <c r="Y5" s="7"/>
      <c r="Z5" s="7"/>
    </row>
    <row r="6" spans="1:26" ht="18" customHeight="1">
      <c r="A6" s="67" t="s">
        <v>121</v>
      </c>
      <c r="B6" s="23">
        <v>2522</v>
      </c>
      <c r="C6" s="99" t="s">
        <v>130</v>
      </c>
      <c r="D6" s="100"/>
      <c r="E6" s="67">
        <v>60</v>
      </c>
      <c r="F6" s="97" t="s">
        <v>131</v>
      </c>
      <c r="G6" s="98"/>
      <c r="H6" s="97" t="s">
        <v>132</v>
      </c>
      <c r="I6" s="98"/>
      <c r="J6" s="11"/>
      <c r="K6" s="14"/>
      <c r="L6" s="14"/>
      <c r="M6" s="14"/>
      <c r="N6" s="14"/>
      <c r="O6" s="14"/>
      <c r="P6" s="11"/>
      <c r="Q6" s="11"/>
      <c r="R6" s="11"/>
      <c r="S6" s="7"/>
      <c r="T6" s="7"/>
      <c r="U6" s="7"/>
      <c r="V6" s="7"/>
      <c r="W6" s="7"/>
      <c r="X6" s="7"/>
      <c r="Y6" s="7"/>
      <c r="Z6" s="7"/>
    </row>
    <row r="7" spans="1:26" ht="18" customHeight="1">
      <c r="A7" s="67" t="s">
        <v>122</v>
      </c>
      <c r="B7" s="23">
        <v>2536</v>
      </c>
      <c r="C7" s="99" t="s">
        <v>133</v>
      </c>
      <c r="D7" s="100"/>
      <c r="E7" s="67">
        <v>64</v>
      </c>
      <c r="F7" s="97" t="s">
        <v>134</v>
      </c>
      <c r="G7" s="98"/>
      <c r="H7" s="97" t="s">
        <v>135</v>
      </c>
      <c r="I7" s="98"/>
      <c r="J7" s="11"/>
      <c r="K7" s="14"/>
      <c r="L7" s="14"/>
      <c r="M7" s="14"/>
      <c r="N7" s="14"/>
      <c r="O7" s="14"/>
      <c r="P7" s="11"/>
      <c r="Q7" s="11"/>
      <c r="R7" s="11"/>
      <c r="S7" s="7"/>
      <c r="T7" s="7"/>
      <c r="U7" s="7"/>
      <c r="V7" s="7"/>
      <c r="W7" s="7"/>
      <c r="X7" s="7"/>
      <c r="Y7" s="7"/>
      <c r="Z7" s="7"/>
    </row>
    <row r="8" spans="1:26" ht="18" customHeight="1">
      <c r="A8" s="69" t="s">
        <v>123</v>
      </c>
      <c r="B8" s="23">
        <v>2562</v>
      </c>
      <c r="C8" s="99" t="s">
        <v>141</v>
      </c>
      <c r="D8" s="100"/>
      <c r="E8" s="20">
        <v>67</v>
      </c>
      <c r="F8" s="97" t="s">
        <v>142</v>
      </c>
      <c r="G8" s="98"/>
      <c r="H8" s="97" t="s">
        <v>143</v>
      </c>
      <c r="I8" s="98"/>
      <c r="J8" s="11"/>
      <c r="K8" s="14"/>
      <c r="L8" s="14"/>
      <c r="M8" s="14"/>
      <c r="N8" s="14"/>
      <c r="O8" s="14"/>
      <c r="P8" s="11"/>
      <c r="Q8" s="11"/>
      <c r="R8" s="11"/>
      <c r="S8" s="7"/>
      <c r="T8" s="7"/>
      <c r="U8" s="7"/>
      <c r="V8" s="7"/>
      <c r="W8" s="7"/>
      <c r="X8" s="7"/>
      <c r="Y8" s="7"/>
      <c r="Z8" s="7"/>
    </row>
    <row r="9" spans="1:21" ht="18" customHeight="1">
      <c r="A9" s="25"/>
      <c r="B9" s="26"/>
      <c r="C9" s="25"/>
      <c r="D9" s="25"/>
      <c r="E9" s="25"/>
      <c r="F9" s="27"/>
      <c r="G9" s="102"/>
      <c r="H9" s="102"/>
      <c r="I9" s="102"/>
      <c r="J9" s="11"/>
      <c r="K9" s="11"/>
      <c r="L9" s="11"/>
      <c r="M9" s="11"/>
      <c r="N9" s="11"/>
      <c r="O9" s="11"/>
      <c r="P9" s="11"/>
      <c r="Q9" s="11"/>
      <c r="R9" s="11"/>
      <c r="S9" s="7"/>
      <c r="T9" s="7"/>
      <c r="U9" s="7"/>
    </row>
    <row r="10" spans="1:26" ht="18" customHeight="1">
      <c r="A10" s="11" t="s">
        <v>93</v>
      </c>
      <c r="B10" s="11"/>
      <c r="C10" s="11"/>
      <c r="D10" s="11"/>
      <c r="E10" s="11"/>
      <c r="F10" s="14"/>
      <c r="G10" s="14"/>
      <c r="H10" s="11" t="s">
        <v>94</v>
      </c>
      <c r="I10" s="11"/>
      <c r="J10" s="11"/>
      <c r="K10" s="11"/>
      <c r="L10" s="11"/>
      <c r="M10" s="14"/>
      <c r="N10" s="11" t="s">
        <v>95</v>
      </c>
      <c r="O10" s="11"/>
      <c r="P10" s="11"/>
      <c r="Q10" s="11"/>
      <c r="R10" s="11"/>
      <c r="S10" s="7"/>
      <c r="T10" s="7"/>
      <c r="U10" s="7"/>
      <c r="V10" s="7"/>
      <c r="W10" s="7"/>
      <c r="X10" s="7"/>
      <c r="Y10" s="7"/>
      <c r="Z10" s="7"/>
    </row>
    <row r="11" spans="1:26" ht="18" customHeight="1">
      <c r="A11" s="14"/>
      <c r="B11" s="14"/>
      <c r="C11" s="101" t="s">
        <v>101</v>
      </c>
      <c r="D11" s="101"/>
      <c r="E11" s="101"/>
      <c r="F11" s="14"/>
      <c r="G11" s="14"/>
      <c r="H11" s="11"/>
      <c r="I11" s="101" t="s">
        <v>4</v>
      </c>
      <c r="J11" s="101"/>
      <c r="K11" s="101"/>
      <c r="L11" s="11"/>
      <c r="M11" s="14"/>
      <c r="N11" s="11"/>
      <c r="O11" s="101" t="s">
        <v>4</v>
      </c>
      <c r="P11" s="101"/>
      <c r="Q11" s="101"/>
      <c r="R11" s="11"/>
      <c r="S11" s="7"/>
      <c r="T11" s="7"/>
      <c r="U11" s="7"/>
      <c r="V11" s="7"/>
      <c r="W11" s="7"/>
      <c r="X11" s="7"/>
      <c r="Y11" s="7"/>
      <c r="Z11" s="7"/>
    </row>
    <row r="12" spans="1:26" ht="18" customHeight="1">
      <c r="A12" s="28" t="s">
        <v>15</v>
      </c>
      <c r="B12" s="99" t="s">
        <v>27</v>
      </c>
      <c r="C12" s="100"/>
      <c r="D12" s="99" t="s">
        <v>28</v>
      </c>
      <c r="E12" s="100"/>
      <c r="F12" s="14"/>
      <c r="G12" s="14"/>
      <c r="H12" s="99" t="s">
        <v>29</v>
      </c>
      <c r="I12" s="100"/>
      <c r="J12" s="20" t="s">
        <v>30</v>
      </c>
      <c r="K12" s="20" t="s">
        <v>70</v>
      </c>
      <c r="L12" s="11"/>
      <c r="M12" s="14"/>
      <c r="N12" s="99" t="s">
        <v>29</v>
      </c>
      <c r="O12" s="100"/>
      <c r="P12" s="20" t="s">
        <v>30</v>
      </c>
      <c r="Q12" s="20" t="s">
        <v>70</v>
      </c>
      <c r="R12" s="11"/>
      <c r="S12" s="7"/>
      <c r="T12" s="7"/>
      <c r="U12" s="7"/>
      <c r="V12" s="7"/>
      <c r="W12" s="7"/>
      <c r="X12" s="7"/>
      <c r="Y12" s="7"/>
      <c r="Z12" s="7"/>
    </row>
    <row r="13" spans="1:26" ht="18" customHeight="1">
      <c r="A13" s="29"/>
      <c r="B13" s="20" t="s">
        <v>30</v>
      </c>
      <c r="C13" s="20" t="s">
        <v>56</v>
      </c>
      <c r="D13" s="20" t="s">
        <v>30</v>
      </c>
      <c r="E13" s="20" t="s">
        <v>56</v>
      </c>
      <c r="F13" s="14"/>
      <c r="G13" s="14"/>
      <c r="H13" s="30" t="s">
        <v>72</v>
      </c>
      <c r="I13" s="31"/>
      <c r="J13" s="20">
        <v>39</v>
      </c>
      <c r="K13" s="74">
        <f aca="true" t="shared" si="0" ref="K13:K18">ROUND(J13/$B$18,4)</f>
        <v>0.1455</v>
      </c>
      <c r="L13" s="11"/>
      <c r="M13" s="14"/>
      <c r="N13" s="32" t="s">
        <v>75</v>
      </c>
      <c r="O13" s="33"/>
      <c r="P13" s="69">
        <v>145</v>
      </c>
      <c r="Q13" s="74">
        <f aca="true" t="shared" si="1" ref="Q13:Q18">ROUND(P13/$P$19,3)</f>
        <v>0.587</v>
      </c>
      <c r="R13" s="11"/>
      <c r="S13" s="7"/>
      <c r="T13" s="7"/>
      <c r="U13" s="7"/>
      <c r="V13" s="7"/>
      <c r="W13" s="7"/>
      <c r="X13" s="7"/>
      <c r="Y13" s="7"/>
      <c r="Z13" s="7"/>
    </row>
    <row r="14" spans="1:26" ht="18" customHeight="1">
      <c r="A14" s="67">
        <v>30</v>
      </c>
      <c r="B14" s="67">
        <v>205</v>
      </c>
      <c r="C14" s="67">
        <v>242</v>
      </c>
      <c r="D14" s="67">
        <v>264</v>
      </c>
      <c r="E14" s="67">
        <v>294</v>
      </c>
      <c r="F14" s="14"/>
      <c r="G14" s="14"/>
      <c r="H14" s="30" t="s">
        <v>71</v>
      </c>
      <c r="I14" s="31"/>
      <c r="J14" s="20">
        <v>22</v>
      </c>
      <c r="K14" s="74">
        <f t="shared" si="0"/>
        <v>0.0821</v>
      </c>
      <c r="L14" s="11"/>
      <c r="M14" s="14"/>
      <c r="N14" s="30" t="s">
        <v>31</v>
      </c>
      <c r="O14" s="31"/>
      <c r="P14" s="69">
        <v>32</v>
      </c>
      <c r="Q14" s="74">
        <f t="shared" si="1"/>
        <v>0.13</v>
      </c>
      <c r="R14" s="11"/>
      <c r="S14" s="7"/>
      <c r="T14" s="7"/>
      <c r="U14" s="7"/>
      <c r="V14" s="7"/>
      <c r="W14" s="7"/>
      <c r="X14" s="7"/>
      <c r="Y14" s="7"/>
      <c r="Z14" s="7"/>
    </row>
    <row r="15" spans="1:26" ht="18" customHeight="1">
      <c r="A15" s="67" t="s">
        <v>104</v>
      </c>
      <c r="B15" s="67">
        <v>227</v>
      </c>
      <c r="C15" s="67">
        <v>261</v>
      </c>
      <c r="D15" s="67">
        <v>292</v>
      </c>
      <c r="E15" s="67">
        <v>344</v>
      </c>
      <c r="F15" s="14"/>
      <c r="G15" s="14"/>
      <c r="H15" s="30" t="s">
        <v>32</v>
      </c>
      <c r="I15" s="31"/>
      <c r="J15" s="20">
        <v>1</v>
      </c>
      <c r="K15" s="74">
        <f t="shared" si="0"/>
        <v>0.0037</v>
      </c>
      <c r="L15" s="11"/>
      <c r="M15" s="14"/>
      <c r="N15" s="30" t="s">
        <v>6</v>
      </c>
      <c r="O15" s="31"/>
      <c r="P15" s="69">
        <v>21</v>
      </c>
      <c r="Q15" s="74">
        <f t="shared" si="1"/>
        <v>0.085</v>
      </c>
      <c r="R15" s="11"/>
      <c r="S15" s="7"/>
      <c r="T15" s="7"/>
      <c r="U15" s="7"/>
      <c r="V15" s="7"/>
      <c r="W15" s="7"/>
      <c r="X15" s="7"/>
      <c r="Y15" s="7"/>
      <c r="Z15" s="7"/>
    </row>
    <row r="16" spans="1:26" ht="18" customHeight="1">
      <c r="A16" s="67" t="s">
        <v>105</v>
      </c>
      <c r="B16" s="67">
        <v>246</v>
      </c>
      <c r="C16" s="67">
        <v>282</v>
      </c>
      <c r="D16" s="67">
        <v>225</v>
      </c>
      <c r="E16" s="67">
        <v>250</v>
      </c>
      <c r="F16" s="14"/>
      <c r="G16" s="14"/>
      <c r="H16" s="30" t="s">
        <v>73</v>
      </c>
      <c r="I16" s="31"/>
      <c r="J16" s="20">
        <v>163</v>
      </c>
      <c r="K16" s="74">
        <f t="shared" si="0"/>
        <v>0.6082</v>
      </c>
      <c r="L16" s="11"/>
      <c r="M16" s="14"/>
      <c r="N16" s="30" t="s">
        <v>76</v>
      </c>
      <c r="O16" s="31"/>
      <c r="P16" s="69">
        <v>5</v>
      </c>
      <c r="Q16" s="74">
        <f t="shared" si="1"/>
        <v>0.02</v>
      </c>
      <c r="R16" s="11"/>
      <c r="S16" s="7"/>
      <c r="T16" s="7"/>
      <c r="U16" s="7"/>
      <c r="V16" s="7"/>
      <c r="W16" s="7"/>
      <c r="X16" s="7"/>
      <c r="Y16" s="7"/>
      <c r="Z16" s="7"/>
    </row>
    <row r="17" spans="1:26" ht="18" customHeight="1">
      <c r="A17" s="67" t="s">
        <v>115</v>
      </c>
      <c r="B17" s="67">
        <v>252</v>
      </c>
      <c r="C17" s="67">
        <v>306</v>
      </c>
      <c r="D17" s="67">
        <v>231</v>
      </c>
      <c r="E17" s="67">
        <v>246</v>
      </c>
      <c r="F17" s="14"/>
      <c r="G17" s="14"/>
      <c r="H17" s="30" t="s">
        <v>74</v>
      </c>
      <c r="I17" s="31"/>
      <c r="J17" s="20">
        <v>14</v>
      </c>
      <c r="K17" s="74">
        <f t="shared" si="0"/>
        <v>0.0522</v>
      </c>
      <c r="L17" s="11"/>
      <c r="M17" s="14"/>
      <c r="N17" s="30" t="s">
        <v>77</v>
      </c>
      <c r="O17" s="31"/>
      <c r="P17" s="69">
        <v>1</v>
      </c>
      <c r="Q17" s="74">
        <f t="shared" si="1"/>
        <v>0.004</v>
      </c>
      <c r="R17" s="11"/>
      <c r="S17" s="7"/>
      <c r="T17" s="7"/>
      <c r="U17" s="7"/>
      <c r="V17" s="7"/>
      <c r="W17" s="7"/>
      <c r="X17" s="7"/>
      <c r="Y17" s="7"/>
      <c r="Z17" s="7"/>
    </row>
    <row r="18" spans="1:26" ht="18" customHeight="1">
      <c r="A18" s="69" t="s">
        <v>119</v>
      </c>
      <c r="B18" s="20">
        <v>268</v>
      </c>
      <c r="C18" s="20">
        <v>314</v>
      </c>
      <c r="D18" s="20">
        <v>247</v>
      </c>
      <c r="E18" s="20">
        <v>264</v>
      </c>
      <c r="F18" s="14"/>
      <c r="G18" s="14"/>
      <c r="H18" s="30" t="s">
        <v>33</v>
      </c>
      <c r="I18" s="31"/>
      <c r="J18" s="20">
        <v>29</v>
      </c>
      <c r="K18" s="74">
        <f t="shared" si="0"/>
        <v>0.1082</v>
      </c>
      <c r="L18" s="11"/>
      <c r="M18" s="14"/>
      <c r="N18" s="30" t="s">
        <v>33</v>
      </c>
      <c r="O18" s="31"/>
      <c r="P18" s="69">
        <v>43</v>
      </c>
      <c r="Q18" s="74">
        <f t="shared" si="1"/>
        <v>0.174</v>
      </c>
      <c r="R18" s="11"/>
      <c r="S18" s="7"/>
      <c r="T18" s="7"/>
      <c r="U18" s="7"/>
      <c r="V18" s="7"/>
      <c r="W18" s="7"/>
      <c r="X18" s="7"/>
      <c r="Y18" s="7"/>
      <c r="Z18" s="7"/>
    </row>
    <row r="19" spans="1:26" ht="18" customHeight="1">
      <c r="A19" s="14"/>
      <c r="B19" s="14"/>
      <c r="C19" s="14"/>
      <c r="D19" s="14"/>
      <c r="E19" s="14"/>
      <c r="F19" s="14"/>
      <c r="G19" s="14"/>
      <c r="H19" s="99" t="s">
        <v>102</v>
      </c>
      <c r="I19" s="100"/>
      <c r="J19" s="20">
        <f>SUM(J13:J18)</f>
        <v>268</v>
      </c>
      <c r="K19" s="74">
        <v>1</v>
      </c>
      <c r="L19" s="11"/>
      <c r="M19" s="14"/>
      <c r="N19" s="99" t="s">
        <v>103</v>
      </c>
      <c r="O19" s="100"/>
      <c r="P19" s="69">
        <f>SUM(P13:P18)</f>
        <v>247</v>
      </c>
      <c r="Q19" s="74">
        <v>1</v>
      </c>
      <c r="R19" s="11"/>
      <c r="S19" s="7"/>
      <c r="T19" s="7"/>
      <c r="U19" s="7"/>
      <c r="V19" s="7"/>
      <c r="W19" s="7"/>
      <c r="X19" s="7"/>
      <c r="Y19" s="7"/>
      <c r="Z19" s="7"/>
    </row>
    <row r="20" spans="1:26" ht="18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7"/>
      <c r="T20" s="7"/>
      <c r="U20" s="7"/>
      <c r="V20" s="7"/>
      <c r="W20" s="7"/>
      <c r="X20" s="7"/>
      <c r="Y20" s="7"/>
      <c r="Z20" s="7"/>
    </row>
    <row r="21" spans="1:26" ht="18" customHeight="1">
      <c r="A21" s="11" t="s">
        <v>96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7"/>
      <c r="T21" s="7"/>
      <c r="U21" s="7"/>
      <c r="V21" s="7"/>
      <c r="W21" s="7"/>
      <c r="X21" s="7"/>
      <c r="Y21" s="7"/>
      <c r="Z21" s="7"/>
    </row>
    <row r="22" spans="1:26" ht="18" customHeight="1">
      <c r="A22" s="11"/>
      <c r="B22" s="11"/>
      <c r="C22" s="11"/>
      <c r="D22" s="11"/>
      <c r="E22" s="11"/>
      <c r="F22" s="11"/>
      <c r="G22" s="101" t="s">
        <v>5</v>
      </c>
      <c r="H22" s="10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7"/>
      <c r="T22" s="7"/>
      <c r="U22" s="7"/>
      <c r="V22" s="7"/>
      <c r="W22" s="7"/>
      <c r="X22" s="7"/>
      <c r="Y22" s="7"/>
      <c r="Z22" s="7"/>
    </row>
    <row r="23" spans="1:26" ht="18" customHeight="1">
      <c r="A23" s="20" t="s">
        <v>15</v>
      </c>
      <c r="B23" s="34" t="s">
        <v>34</v>
      </c>
      <c r="C23" s="34" t="s">
        <v>35</v>
      </c>
      <c r="D23" s="34" t="s">
        <v>36</v>
      </c>
      <c r="E23" s="35" t="s">
        <v>37</v>
      </c>
      <c r="F23" s="34" t="s">
        <v>38</v>
      </c>
      <c r="G23" s="34" t="s">
        <v>39</v>
      </c>
      <c r="H23" s="36" t="s">
        <v>40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7"/>
      <c r="T23" s="7"/>
      <c r="U23" s="7"/>
      <c r="V23" s="7"/>
      <c r="W23" s="7"/>
      <c r="X23" s="7"/>
      <c r="Y23" s="7"/>
      <c r="Z23" s="7"/>
    </row>
    <row r="24" spans="1:26" ht="18" customHeight="1">
      <c r="A24" s="20">
        <v>30</v>
      </c>
      <c r="B24" s="20">
        <v>218</v>
      </c>
      <c r="C24" s="20">
        <v>10</v>
      </c>
      <c r="D24" s="21">
        <v>239</v>
      </c>
      <c r="E24" s="20">
        <f>SUM(B24:D24)</f>
        <v>467</v>
      </c>
      <c r="F24" s="22">
        <v>2</v>
      </c>
      <c r="G24" s="21">
        <v>5</v>
      </c>
      <c r="H24" s="37">
        <f>ROUND(E24/243,1)</f>
        <v>1.9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7"/>
      <c r="T24" s="7"/>
      <c r="U24" s="7"/>
      <c r="V24" s="7"/>
      <c r="W24" s="7"/>
      <c r="X24" s="7"/>
      <c r="Y24" s="7"/>
      <c r="Z24" s="7"/>
    </row>
    <row r="25" spans="1:26" ht="18" customHeight="1">
      <c r="A25" s="20" t="s">
        <v>120</v>
      </c>
      <c r="B25" s="20">
        <v>230</v>
      </c>
      <c r="C25" s="20">
        <v>7</v>
      </c>
      <c r="D25" s="21">
        <v>207</v>
      </c>
      <c r="E25" s="20">
        <f>SUM(B25:D25)</f>
        <v>444</v>
      </c>
      <c r="F25" s="22">
        <v>4</v>
      </c>
      <c r="G25" s="21">
        <v>2</v>
      </c>
      <c r="H25" s="37">
        <f>ROUND(E25/243,1)</f>
        <v>1.8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7"/>
      <c r="T25" s="7"/>
      <c r="U25" s="7"/>
      <c r="V25" s="7"/>
      <c r="W25" s="7"/>
      <c r="X25" s="7"/>
      <c r="Y25" s="7"/>
      <c r="Z25" s="7"/>
    </row>
    <row r="26" spans="1:26" ht="18" customHeight="1">
      <c r="A26" s="20" t="s">
        <v>121</v>
      </c>
      <c r="B26" s="20">
        <v>249</v>
      </c>
      <c r="C26" s="20">
        <v>10</v>
      </c>
      <c r="D26" s="21">
        <v>202</v>
      </c>
      <c r="E26" s="20">
        <f>SUM(B26:D26)</f>
        <v>461</v>
      </c>
      <c r="F26" s="22">
        <v>3</v>
      </c>
      <c r="G26" s="21">
        <v>6</v>
      </c>
      <c r="H26" s="37">
        <f>ROUND(E26/243,1)</f>
        <v>1.9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7"/>
      <c r="T26" s="7"/>
      <c r="U26" s="7"/>
      <c r="V26" s="7"/>
      <c r="W26" s="7"/>
      <c r="X26" s="7"/>
      <c r="Y26" s="7"/>
      <c r="Z26" s="7"/>
    </row>
    <row r="27" spans="1:26" ht="18" customHeight="1">
      <c r="A27" s="20" t="s">
        <v>122</v>
      </c>
      <c r="B27" s="20">
        <v>261</v>
      </c>
      <c r="C27" s="20">
        <v>3</v>
      </c>
      <c r="D27" s="21">
        <v>166</v>
      </c>
      <c r="E27" s="20">
        <f>SUM(B27:D27)</f>
        <v>430</v>
      </c>
      <c r="F27" s="22">
        <v>5</v>
      </c>
      <c r="G27" s="21">
        <v>6</v>
      </c>
      <c r="H27" s="37">
        <v>1.7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7"/>
      <c r="T27" s="7"/>
      <c r="U27" s="7"/>
      <c r="V27" s="7"/>
      <c r="W27" s="7"/>
      <c r="X27" s="7"/>
      <c r="Y27" s="7"/>
      <c r="Z27" s="7"/>
    </row>
    <row r="28" spans="1:26" ht="18" customHeight="1">
      <c r="A28" s="69" t="s">
        <v>123</v>
      </c>
      <c r="B28" s="20">
        <v>269</v>
      </c>
      <c r="C28" s="20">
        <v>4</v>
      </c>
      <c r="D28" s="21">
        <v>202</v>
      </c>
      <c r="E28" s="69">
        <f>SUM(B28:D28)</f>
        <v>475</v>
      </c>
      <c r="F28" s="22">
        <v>5</v>
      </c>
      <c r="G28" s="21">
        <v>4</v>
      </c>
      <c r="H28" s="37">
        <v>1.9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7"/>
      <c r="T28" s="7"/>
      <c r="U28" s="7"/>
      <c r="V28" s="7"/>
      <c r="W28" s="7"/>
      <c r="X28" s="7"/>
      <c r="Y28" s="7"/>
      <c r="Z28" s="7"/>
    </row>
    <row r="29" spans="1:26" ht="18" customHeight="1">
      <c r="A29" s="38" t="s">
        <v>100</v>
      </c>
      <c r="B29" s="38"/>
      <c r="C29" s="3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7"/>
      <c r="T29" s="7"/>
      <c r="U29" s="7"/>
      <c r="V29" s="7"/>
      <c r="W29" s="7"/>
      <c r="X29" s="7"/>
      <c r="Y29" s="7"/>
      <c r="Z29" s="7"/>
    </row>
    <row r="30" spans="1:26" ht="18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8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8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8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8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8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8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8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8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8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8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8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8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8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8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8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8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3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3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3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3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3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3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3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3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3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3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3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3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3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3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3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3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3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3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3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3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3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3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3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3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3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3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3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3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3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3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3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3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3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3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3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3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3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3.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3.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3.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3.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3.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3.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3.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3.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3.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3.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3.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3.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3.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3.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3.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3.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3.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3.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3.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3.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3.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3.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3.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3.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3.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3.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3.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3.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3.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3.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3.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3.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3.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3.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3.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3.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3.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3.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3.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3.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3.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3.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3.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3.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3.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3.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3.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3.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3.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3.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3.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3.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3.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3.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3.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3.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3.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3.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3.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3.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3.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3.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3.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3.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3.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3.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3.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3.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3.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3.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3.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3.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3.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3.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3.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3.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3.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3.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3.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3.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3.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3.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3.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3.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3.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3.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3.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3.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3.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3.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3.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3.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3.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3.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3.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3.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3.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3.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3.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3.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3.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3.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3.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3.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3.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3.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3.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3.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3.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3.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3.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3.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3.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3.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3.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3.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3.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3.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3.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3.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3.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3.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3.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3.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3.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3.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3.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3.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3.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3.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3.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3.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3.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3.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3.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3.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3.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3.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3.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3.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3.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3.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3.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3.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3.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3.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3.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3.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3.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3.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3.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3.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3.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3.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3.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3.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3.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3.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3.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3.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3.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3.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3.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3.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3.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3.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3.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3.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3.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3.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3.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3.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3.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3.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3.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3.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3.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3.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3.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3.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3.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3.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3.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3.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3.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3.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3.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3.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3.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3.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3.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3.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3.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3.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3.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3.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3.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3.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3.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3.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3.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3.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3.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3.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3.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3.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3.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3.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3.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3.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3.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3.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3.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3.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3.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3.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3.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3.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3.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3.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3.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3.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3.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3.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3.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3.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3.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3.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3.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3.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3.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3.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3.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3.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3.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3.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3.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3.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3.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3.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3.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3.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3.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3.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3.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3.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3.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3.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3.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3.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3.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3.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3.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3.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3.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3.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3.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3.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3.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3.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3.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3.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3.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3.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3.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3.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3.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3.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3.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3.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3.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3.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3.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3.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3.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3.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3.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3.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3.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3.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3.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3.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3.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3.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3.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3.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3.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3.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3.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3.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3.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3.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3.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3.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3.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3.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3.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3.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3.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3.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3.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3.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3.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3.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3.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3.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3.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3.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3.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3.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3.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3.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3.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3.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3.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3.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3.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3.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3.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3.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3.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3.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3.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3.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3.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3.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3.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3.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3.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3.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3.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3.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3.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3.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3.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3.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3.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3.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3.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3.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3.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3.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3.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3.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3.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3.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3.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3.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3.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3.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3.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3.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3.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3.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3.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3.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3.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3.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3.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3.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3.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3.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3.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3.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3.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3.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3.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3.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3.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3.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3.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3.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3.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3.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3.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3.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3.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3.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3.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3.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3.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3.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3.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3.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3.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3.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3.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3.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3.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3.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3.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3.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3.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3.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3.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3.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3.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3.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3.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3.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3.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3.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3.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3.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3.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3.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3.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3.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3.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3.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3.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3.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3.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3.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3.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3.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3.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3.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3.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3.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3.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3.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3.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3.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3.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3.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3.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3.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3.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3.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3.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3.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3.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3.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3.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3.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3.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3.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3.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3.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3.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3.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3.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3.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3.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3.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3.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3.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3.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3.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3.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3.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3.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3.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3.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3.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3.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3.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3.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3.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3.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3.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3.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3.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3.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3.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3.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3.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3.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3.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3.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3.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3.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3.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3.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3.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3.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3.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3.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3.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3.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3.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3.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3.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3.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3.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3.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3.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3.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3.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3.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3.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3.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3.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3.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3.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3.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3.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3.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3.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3.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3.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3.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3.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3.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3.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3.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3.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3.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3.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3.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3.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3.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3.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3.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3.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3.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3.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3.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3.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3.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3.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3.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3.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3.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3.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3.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3.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3.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3.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3.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3.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3.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3.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3.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3.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3.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3.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3.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3.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3.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3.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3.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3.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3.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3.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3.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3.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3.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3.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3.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3.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3.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3.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3.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3.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3.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3.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3.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3.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3.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3.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3.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3.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3.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3.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3.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3.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3.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3.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3.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3.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3.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3.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3.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3.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3.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3.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3.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3.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3.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3.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3.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3.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3.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3.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3.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3.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3.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3.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3.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3.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3.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3.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3.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3.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3.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3.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3.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3.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3.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3.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3.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3.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3.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3.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3.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3.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3.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3.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3.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3.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3.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3.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3.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3.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3.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3.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3.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3.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3.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3.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3.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3.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3.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3.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3.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3.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3.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3.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3.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3.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3.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3.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3.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3.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3.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3.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3.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3.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3.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3.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3.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3.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3.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3.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3.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3.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3.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3.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3.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3.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3.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3.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3.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3.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3.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3.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3.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3.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3.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3.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3.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3.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3.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3.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3.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3.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3.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3.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3.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3.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3.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3.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3.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3.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3.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3.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3.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3.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3.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3.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3.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3.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3.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3.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3.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3.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3.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3.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3.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3.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3.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3.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3.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3.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3.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3.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3.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3.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3.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3.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3.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3.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3.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3.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3.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3.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3.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3.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3.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3.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3.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3.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3.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3.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3.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3.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3.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3.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3.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3.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3.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3.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3.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3.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3.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3.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3.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3.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3.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3.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3.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3.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3.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3.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3.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3.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3.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3.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3.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3.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3.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3.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3.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3.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3.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3.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3.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3.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3.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3.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3.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3.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3.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3.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3.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3.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3.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3.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3.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3.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3.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3.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3.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3.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3.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3.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3.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3.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3.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3.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3.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3.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3.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3.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3.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3.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3.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3.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3.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3.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3.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3.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3.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3.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3.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3.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3.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3.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3.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3.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3.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3.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3.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3.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3.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3.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3.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3.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3.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3.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3.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3.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3.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3.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3.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3.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3.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3.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3.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3.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3.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3.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3.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3.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3.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3.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3.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3.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3.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3.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3.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3.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3.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3.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3.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3.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3.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3.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3.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3.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3.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3.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3.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3.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3.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3.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3.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3.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3.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3.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13.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13.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13.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13.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13.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13.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13.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13.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13.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13.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13.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13.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13.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13.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13.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13.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ht="13.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13.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ht="13.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ht="13.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ht="13.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ht="13.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ht="13.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spans="1:26" ht="13.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spans="1:26" ht="13.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1:26" ht="13.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spans="1:26" ht="13.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spans="1:26" ht="13.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spans="1:26" ht="13.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spans="1:26" ht="13.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spans="1:26" ht="13.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spans="1:26" ht="13.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spans="1:26" ht="13.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spans="1:26" ht="13.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spans="1:26" ht="13.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spans="1:26" ht="13.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spans="1:26" ht="13.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spans="1:26" ht="13.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spans="1:26" ht="13.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</row>
    <row r="1043" spans="1:26" ht="13.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</sheetData>
  <sheetProtection/>
  <mergeCells count="30">
    <mergeCell ref="F8:G8"/>
    <mergeCell ref="G22:H22"/>
    <mergeCell ref="C4:D4"/>
    <mergeCell ref="C5:D5"/>
    <mergeCell ref="H8:I8"/>
    <mergeCell ref="B12:C12"/>
    <mergeCell ref="D12:E12"/>
    <mergeCell ref="F5:G5"/>
    <mergeCell ref="F6:G6"/>
    <mergeCell ref="F4:G4"/>
    <mergeCell ref="H7:I7"/>
    <mergeCell ref="H4:I4"/>
    <mergeCell ref="C6:D6"/>
    <mergeCell ref="C8:D8"/>
    <mergeCell ref="G9:I9"/>
    <mergeCell ref="F2:I2"/>
    <mergeCell ref="H3:I3"/>
    <mergeCell ref="C7:D7"/>
    <mergeCell ref="H5:I5"/>
    <mergeCell ref="H6:I6"/>
    <mergeCell ref="F3:G3"/>
    <mergeCell ref="C3:D3"/>
    <mergeCell ref="F7:G7"/>
    <mergeCell ref="H12:I12"/>
    <mergeCell ref="N12:O12"/>
    <mergeCell ref="H19:I19"/>
    <mergeCell ref="N19:O19"/>
    <mergeCell ref="O11:Q11"/>
    <mergeCell ref="C11:E11"/>
    <mergeCell ref="I11:K11"/>
  </mergeCells>
  <printOptions/>
  <pageMargins left="1.1811023622047245" right="0.1968503937007874" top="1.1811023622047245" bottom="1.1811023622047245" header="0.5905511811023623" footer="0.5905511811023623"/>
  <pageSetup firstPageNumber="2" useFirstPageNumber="1" horizontalDpi="600" verticalDpi="600" orientation="landscape" paperSize="9" scale="80" r:id="rId1"/>
  <headerFooter scaleWithDoc="0" alignWithMargins="0">
    <oddHeader>&amp;R&amp;"ＭＳ 明朝,標準"&amp;9生活　２</oddHeader>
    <oddFooter>&amp;R&amp;"ＭＳ 明朝,標準"&amp;9生活　２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28"/>
  <sheetViews>
    <sheetView zoomScalePageLayoutView="98" workbookViewId="0" topLeftCell="A1">
      <selection activeCell="A1" sqref="A1"/>
    </sheetView>
  </sheetViews>
  <sheetFormatPr defaultColWidth="0.875" defaultRowHeight="13.5"/>
  <cols>
    <col min="1" max="170" width="0.875" style="14" customWidth="1"/>
    <col min="171" max="171" width="3.625" style="14" bestFit="1" customWidth="1"/>
    <col min="172" max="184" width="0.875" style="14" customWidth="1"/>
    <col min="185" max="16384" width="0.875" style="14" customWidth="1"/>
  </cols>
  <sheetData>
    <row r="1" spans="1:2" ht="18" customHeight="1">
      <c r="A1" s="11" t="s">
        <v>78</v>
      </c>
      <c r="B1" s="11"/>
    </row>
    <row r="2" spans="139:170" ht="17.25" customHeight="1">
      <c r="EI2" s="107" t="s">
        <v>81</v>
      </c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</row>
    <row r="3" spans="1:221" ht="24.75" customHeight="1">
      <c r="A3" s="108" t="s">
        <v>15</v>
      </c>
      <c r="B3" s="108"/>
      <c r="C3" s="108"/>
      <c r="D3" s="108"/>
      <c r="E3" s="108"/>
      <c r="F3" s="108"/>
      <c r="G3" s="108"/>
      <c r="H3" s="108"/>
      <c r="I3" s="108"/>
      <c r="J3" s="108"/>
      <c r="K3" s="99">
        <v>30</v>
      </c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0"/>
      <c r="AQ3" s="99" t="s">
        <v>120</v>
      </c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0"/>
      <c r="BW3" s="99" t="s">
        <v>121</v>
      </c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0"/>
      <c r="DC3" s="99" t="s">
        <v>122</v>
      </c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0"/>
      <c r="EI3" s="99" t="s">
        <v>119</v>
      </c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0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</row>
    <row r="4" spans="1:221" ht="24.75" customHeight="1" thickBot="1">
      <c r="A4" s="117" t="s">
        <v>7</v>
      </c>
      <c r="B4" s="117"/>
      <c r="C4" s="117"/>
      <c r="D4" s="117"/>
      <c r="E4" s="117"/>
      <c r="F4" s="117"/>
      <c r="G4" s="117"/>
      <c r="H4" s="117"/>
      <c r="I4" s="117"/>
      <c r="J4" s="117"/>
      <c r="K4" s="104" t="s">
        <v>136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6"/>
      <c r="AC4" s="104" t="s">
        <v>137</v>
      </c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6"/>
      <c r="AQ4" s="104" t="s">
        <v>136</v>
      </c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6"/>
      <c r="BI4" s="104" t="s">
        <v>137</v>
      </c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6"/>
      <c r="BW4" s="104" t="s">
        <v>136</v>
      </c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6"/>
      <c r="CO4" s="104" t="s">
        <v>137</v>
      </c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6"/>
      <c r="DC4" s="104" t="s">
        <v>136</v>
      </c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6"/>
      <c r="DU4" s="104" t="s">
        <v>137</v>
      </c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6"/>
      <c r="EI4" s="104" t="s">
        <v>69</v>
      </c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6"/>
      <c r="FA4" s="104" t="s">
        <v>79</v>
      </c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6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</row>
    <row r="5" spans="1:221" ht="24.75" customHeight="1" thickBot="1">
      <c r="A5" s="110" t="s">
        <v>8</v>
      </c>
      <c r="B5" s="110"/>
      <c r="C5" s="110"/>
      <c r="D5" s="110"/>
      <c r="E5" s="110"/>
      <c r="F5" s="110"/>
      <c r="G5" s="110"/>
      <c r="H5" s="110"/>
      <c r="I5" s="110"/>
      <c r="J5" s="110"/>
      <c r="K5" s="111">
        <f>SUM(K6:K11)</f>
        <v>6350149239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3"/>
      <c r="AC5" s="114">
        <v>100</v>
      </c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6"/>
      <c r="AQ5" s="111">
        <f>SUM(AQ6:AQ11)</f>
        <v>6171594041</v>
      </c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3"/>
      <c r="BI5" s="114">
        <v>100</v>
      </c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6"/>
      <c r="BW5" s="120">
        <f>SUM(BW6:BW11)</f>
        <v>6081051425</v>
      </c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18">
        <v>100</v>
      </c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20">
        <f>SUM(DC6:DC11)</f>
        <v>6107864971</v>
      </c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18">
        <v>100</v>
      </c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20">
        <f>SUM(EI6:EI11)</f>
        <v>6244326066</v>
      </c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18">
        <v>100</v>
      </c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</row>
    <row r="6" spans="1:221" ht="24.75" customHeight="1">
      <c r="A6" s="127" t="s">
        <v>9</v>
      </c>
      <c r="B6" s="127"/>
      <c r="C6" s="127"/>
      <c r="D6" s="127"/>
      <c r="E6" s="127"/>
      <c r="F6" s="127"/>
      <c r="G6" s="127"/>
      <c r="H6" s="127"/>
      <c r="I6" s="127"/>
      <c r="J6" s="127"/>
      <c r="K6" s="128">
        <v>1859943256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31">
        <v>29.3</v>
      </c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3"/>
      <c r="AQ6" s="128">
        <v>1759014477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30"/>
      <c r="BI6" s="131">
        <v>28.5</v>
      </c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3"/>
      <c r="BW6" s="119">
        <v>1714359415</v>
      </c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35">
        <v>28.2</v>
      </c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19">
        <v>1683387228</v>
      </c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35">
        <v>27.6</v>
      </c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19">
        <v>1700005551</v>
      </c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35">
        <v>27.2</v>
      </c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5"/>
      <c r="FP6" s="15"/>
      <c r="FQ6" s="15"/>
      <c r="FR6" s="15"/>
      <c r="FS6" s="15"/>
      <c r="FT6" s="16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</row>
    <row r="7" spans="1:221" ht="24.75" customHeight="1">
      <c r="A7" s="96" t="s">
        <v>10</v>
      </c>
      <c r="B7" s="96"/>
      <c r="C7" s="96"/>
      <c r="D7" s="96"/>
      <c r="E7" s="96"/>
      <c r="F7" s="96"/>
      <c r="G7" s="96"/>
      <c r="H7" s="96"/>
      <c r="I7" s="96"/>
      <c r="J7" s="96"/>
      <c r="K7" s="121">
        <v>1318392938</v>
      </c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3"/>
      <c r="AC7" s="124">
        <v>20.8</v>
      </c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6"/>
      <c r="AQ7" s="121">
        <v>1294164672</v>
      </c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3"/>
      <c r="BI7" s="124">
        <v>21</v>
      </c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6"/>
      <c r="BW7" s="136">
        <v>1273684633</v>
      </c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4">
        <v>20.9</v>
      </c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6">
        <v>1290607244</v>
      </c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4">
        <v>21.1</v>
      </c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6">
        <v>1308222988</v>
      </c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4">
        <v>20.9</v>
      </c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5"/>
      <c r="FP7" s="15"/>
      <c r="FQ7" s="15"/>
      <c r="FR7" s="15"/>
      <c r="FS7" s="15"/>
      <c r="FT7" s="16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</row>
    <row r="8" spans="1:221" ht="24.75" customHeight="1">
      <c r="A8" s="96" t="s">
        <v>11</v>
      </c>
      <c r="B8" s="96"/>
      <c r="C8" s="96"/>
      <c r="D8" s="96"/>
      <c r="E8" s="96"/>
      <c r="F8" s="96"/>
      <c r="G8" s="96"/>
      <c r="H8" s="96"/>
      <c r="I8" s="96"/>
      <c r="J8" s="96"/>
      <c r="K8" s="121">
        <v>16944726</v>
      </c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3"/>
      <c r="AC8" s="124">
        <v>0.3</v>
      </c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1">
        <v>14008216</v>
      </c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3"/>
      <c r="BI8" s="124">
        <v>0.2</v>
      </c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6"/>
      <c r="BW8" s="136">
        <v>10841909</v>
      </c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4">
        <v>0.2</v>
      </c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6">
        <v>10311668</v>
      </c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4">
        <v>0.2</v>
      </c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6">
        <v>10828291</v>
      </c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4">
        <v>0.2</v>
      </c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5"/>
      <c r="FP8" s="15"/>
      <c r="FQ8" s="15"/>
      <c r="FR8" s="15"/>
      <c r="FS8" s="15"/>
      <c r="FT8" s="16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</row>
    <row r="9" spans="1:221" ht="24.75" customHeight="1">
      <c r="A9" s="96" t="s">
        <v>12</v>
      </c>
      <c r="B9" s="96"/>
      <c r="C9" s="96"/>
      <c r="D9" s="96"/>
      <c r="E9" s="96"/>
      <c r="F9" s="96"/>
      <c r="G9" s="96"/>
      <c r="H9" s="96"/>
      <c r="I9" s="96"/>
      <c r="J9" s="96"/>
      <c r="K9" s="121">
        <v>2972872032</v>
      </c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3"/>
      <c r="AC9" s="124">
        <v>46.8</v>
      </c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6"/>
      <c r="AQ9" s="121">
        <v>2912561538</v>
      </c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3"/>
      <c r="BI9" s="124">
        <v>47.2</v>
      </c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6"/>
      <c r="BW9" s="136">
        <v>2870342174</v>
      </c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4">
        <v>47.2</v>
      </c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6">
        <v>2905189907</v>
      </c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4">
        <v>47.6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6">
        <v>2973730435</v>
      </c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4">
        <v>47.6</v>
      </c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5"/>
      <c r="FP9" s="15"/>
      <c r="FQ9" s="15"/>
      <c r="FR9" s="15"/>
      <c r="FS9" s="15"/>
      <c r="FT9" s="16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</row>
    <row r="10" spans="1:221" ht="24.75" customHeight="1">
      <c r="A10" s="96" t="s">
        <v>14</v>
      </c>
      <c r="B10" s="96"/>
      <c r="C10" s="96"/>
      <c r="D10" s="96"/>
      <c r="E10" s="96"/>
      <c r="F10" s="96"/>
      <c r="G10" s="96"/>
      <c r="H10" s="96"/>
      <c r="I10" s="96"/>
      <c r="J10" s="96"/>
      <c r="K10" s="121">
        <v>106679440</v>
      </c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3"/>
      <c r="AC10" s="124">
        <v>1.7</v>
      </c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6"/>
      <c r="AQ10" s="121">
        <v>113123104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3"/>
      <c r="BI10" s="124">
        <v>1.8</v>
      </c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6"/>
      <c r="BW10" s="136">
        <v>133090755</v>
      </c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4">
        <v>2.2</v>
      </c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6">
        <v>144314804</v>
      </c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4">
        <v>2.3</v>
      </c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6">
        <v>153778045</v>
      </c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4">
        <v>2.5</v>
      </c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5"/>
      <c r="FP10" s="15"/>
      <c r="FQ10" s="15"/>
      <c r="FR10" s="15"/>
      <c r="FS10" s="15"/>
      <c r="FT10" s="16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</row>
    <row r="11" spans="1:221" ht="24.75" customHeight="1">
      <c r="A11" s="96" t="s">
        <v>13</v>
      </c>
      <c r="B11" s="96"/>
      <c r="C11" s="96"/>
      <c r="D11" s="96"/>
      <c r="E11" s="96"/>
      <c r="F11" s="96"/>
      <c r="G11" s="96"/>
      <c r="H11" s="96"/>
      <c r="I11" s="96"/>
      <c r="J11" s="96"/>
      <c r="K11" s="121">
        <v>75316847</v>
      </c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3"/>
      <c r="AC11" s="124">
        <v>1.1</v>
      </c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6"/>
      <c r="AQ11" s="121">
        <v>78722034</v>
      </c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3"/>
      <c r="BI11" s="124">
        <v>1.3</v>
      </c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6"/>
      <c r="BW11" s="136">
        <v>78732539</v>
      </c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4">
        <v>1.3</v>
      </c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6">
        <v>74054120</v>
      </c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4">
        <v>1.2</v>
      </c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6">
        <f>6244326066-EI6-EI7-EI8-EI9-EI10</f>
        <v>97760756</v>
      </c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4">
        <v>1.6</v>
      </c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5"/>
      <c r="FP11" s="15"/>
      <c r="FQ11" s="15"/>
      <c r="FR11" s="15"/>
      <c r="FS11" s="15"/>
      <c r="FT11" s="16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</row>
    <row r="12" ht="18" customHeight="1"/>
    <row r="13" spans="1:93" ht="18" customHeight="1">
      <c r="A13" s="11" t="s">
        <v>109</v>
      </c>
      <c r="CM13" s="11"/>
      <c r="CO13" s="11" t="s">
        <v>110</v>
      </c>
    </row>
    <row r="14" spans="17:152" ht="18" customHeight="1">
      <c r="Q14" s="11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 t="s">
        <v>146</v>
      </c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EC14" s="107" t="s">
        <v>114</v>
      </c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</row>
    <row r="15" spans="1:152" ht="37.5" customHeight="1">
      <c r="A15" s="96" t="s">
        <v>15</v>
      </c>
      <c r="B15" s="96"/>
      <c r="C15" s="96"/>
      <c r="D15" s="96"/>
      <c r="E15" s="96"/>
      <c r="F15" s="96"/>
      <c r="G15" s="96"/>
      <c r="H15" s="96"/>
      <c r="I15" s="96"/>
      <c r="J15" s="96"/>
      <c r="K15" s="137" t="s">
        <v>145</v>
      </c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 t="s">
        <v>144</v>
      </c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96" t="s">
        <v>80</v>
      </c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139" t="s">
        <v>117</v>
      </c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1"/>
      <c r="BS15" s="139" t="s">
        <v>118</v>
      </c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1"/>
      <c r="CO15" s="96" t="s">
        <v>15</v>
      </c>
      <c r="CP15" s="96"/>
      <c r="CQ15" s="96"/>
      <c r="CR15" s="96"/>
      <c r="CS15" s="96"/>
      <c r="CT15" s="96"/>
      <c r="CU15" s="96"/>
      <c r="CV15" s="96"/>
      <c r="CW15" s="96"/>
      <c r="CX15" s="96"/>
      <c r="CY15" s="137" t="s">
        <v>107</v>
      </c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 t="s">
        <v>106</v>
      </c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96" t="s">
        <v>108</v>
      </c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</row>
    <row r="16" spans="1:152" ht="26.25" customHeight="1">
      <c r="A16" s="99">
        <v>30</v>
      </c>
      <c r="B16" s="109"/>
      <c r="C16" s="109"/>
      <c r="D16" s="109"/>
      <c r="E16" s="109"/>
      <c r="F16" s="109"/>
      <c r="G16" s="109"/>
      <c r="H16" s="109"/>
      <c r="I16" s="109"/>
      <c r="J16" s="100"/>
      <c r="K16" s="99">
        <v>509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0"/>
      <c r="Z16" s="99">
        <v>155</v>
      </c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0"/>
      <c r="AO16" s="99">
        <v>102</v>
      </c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0"/>
      <c r="BD16" s="99">
        <v>43</v>
      </c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0"/>
      <c r="BS16" s="142" t="s">
        <v>138</v>
      </c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4"/>
      <c r="CO16" s="99">
        <v>30</v>
      </c>
      <c r="CP16" s="109"/>
      <c r="CQ16" s="109"/>
      <c r="CR16" s="109"/>
      <c r="CS16" s="109"/>
      <c r="CT16" s="109"/>
      <c r="CU16" s="109"/>
      <c r="CV16" s="109"/>
      <c r="CW16" s="109"/>
      <c r="CX16" s="100"/>
      <c r="CY16" s="99">
        <v>22</v>
      </c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0"/>
      <c r="DN16" s="99">
        <v>134</v>
      </c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0"/>
      <c r="EC16" s="121">
        <v>6859100</v>
      </c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3"/>
    </row>
    <row r="17" spans="1:152" ht="26.25" customHeight="1">
      <c r="A17" s="99" t="s">
        <v>120</v>
      </c>
      <c r="B17" s="109"/>
      <c r="C17" s="109"/>
      <c r="D17" s="109"/>
      <c r="E17" s="109"/>
      <c r="F17" s="109"/>
      <c r="G17" s="109"/>
      <c r="H17" s="109"/>
      <c r="I17" s="109"/>
      <c r="J17" s="100"/>
      <c r="K17" s="99">
        <v>494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0"/>
      <c r="Z17" s="99">
        <v>175</v>
      </c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0"/>
      <c r="AO17" s="99">
        <v>94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0"/>
      <c r="BD17" s="99">
        <v>50</v>
      </c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0"/>
      <c r="BS17" s="145" t="s">
        <v>139</v>
      </c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7"/>
      <c r="CO17" s="99" t="s">
        <v>120</v>
      </c>
      <c r="CP17" s="109"/>
      <c r="CQ17" s="109"/>
      <c r="CR17" s="109"/>
      <c r="CS17" s="109"/>
      <c r="CT17" s="109"/>
      <c r="CU17" s="109"/>
      <c r="CV17" s="109"/>
      <c r="CW17" s="109"/>
      <c r="CX17" s="100"/>
      <c r="CY17" s="99">
        <v>33</v>
      </c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0"/>
      <c r="DN17" s="99">
        <v>144</v>
      </c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0"/>
      <c r="EC17" s="121">
        <v>6999100</v>
      </c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3"/>
    </row>
    <row r="18" spans="1:152" ht="26.25" customHeight="1">
      <c r="A18" s="96" t="s">
        <v>121</v>
      </c>
      <c r="B18" s="96"/>
      <c r="C18" s="96"/>
      <c r="D18" s="96"/>
      <c r="E18" s="96"/>
      <c r="F18" s="96"/>
      <c r="G18" s="96"/>
      <c r="H18" s="96"/>
      <c r="I18" s="96"/>
      <c r="J18" s="96"/>
      <c r="K18" s="96">
        <v>2737</v>
      </c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>
        <v>337</v>
      </c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>
        <v>118</v>
      </c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>
        <v>26</v>
      </c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149" t="s">
        <v>140</v>
      </c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O18" s="99" t="s">
        <v>121</v>
      </c>
      <c r="CP18" s="109"/>
      <c r="CQ18" s="109"/>
      <c r="CR18" s="109"/>
      <c r="CS18" s="109"/>
      <c r="CT18" s="109"/>
      <c r="CU18" s="109"/>
      <c r="CV18" s="109"/>
      <c r="CW18" s="109"/>
      <c r="CX18" s="100"/>
      <c r="CY18" s="99">
        <v>402</v>
      </c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0"/>
      <c r="DN18" s="99">
        <v>2318</v>
      </c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0"/>
      <c r="EC18" s="121">
        <v>120008711</v>
      </c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3"/>
    </row>
    <row r="19" spans="1:152" ht="26.25" customHeight="1">
      <c r="A19" s="96" t="s">
        <v>122</v>
      </c>
      <c r="B19" s="96"/>
      <c r="C19" s="96"/>
      <c r="D19" s="96"/>
      <c r="E19" s="96"/>
      <c r="F19" s="96"/>
      <c r="G19" s="96"/>
      <c r="H19" s="96"/>
      <c r="I19" s="96"/>
      <c r="J19" s="96"/>
      <c r="K19" s="148">
        <v>1177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>
        <v>318</v>
      </c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>
        <v>217</v>
      </c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>
        <v>22</v>
      </c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>
        <v>35</v>
      </c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O19" s="96" t="s">
        <v>122</v>
      </c>
      <c r="CP19" s="96"/>
      <c r="CQ19" s="96"/>
      <c r="CR19" s="96"/>
      <c r="CS19" s="96"/>
      <c r="CT19" s="96"/>
      <c r="CU19" s="96"/>
      <c r="CV19" s="96"/>
      <c r="CW19" s="96"/>
      <c r="CX19" s="96"/>
      <c r="CY19" s="148">
        <v>309</v>
      </c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>
        <v>1760</v>
      </c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50">
        <v>92744890</v>
      </c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</row>
    <row r="20" spans="1:152" ht="26.25" customHeight="1">
      <c r="A20" s="96" t="s">
        <v>123</v>
      </c>
      <c r="B20" s="96"/>
      <c r="C20" s="96"/>
      <c r="D20" s="96"/>
      <c r="E20" s="96"/>
      <c r="F20" s="96"/>
      <c r="G20" s="96"/>
      <c r="H20" s="96"/>
      <c r="I20" s="96"/>
      <c r="J20" s="96"/>
      <c r="K20" s="148">
        <v>671</v>
      </c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>
        <v>249</v>
      </c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>
        <v>131</v>
      </c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>
        <v>27</v>
      </c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>
        <v>47</v>
      </c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O20" s="96" t="s">
        <v>123</v>
      </c>
      <c r="CP20" s="96"/>
      <c r="CQ20" s="96"/>
      <c r="CR20" s="96"/>
      <c r="CS20" s="96"/>
      <c r="CT20" s="96"/>
      <c r="CU20" s="96"/>
      <c r="CV20" s="96"/>
      <c r="CW20" s="96"/>
      <c r="CX20" s="96"/>
      <c r="CY20" s="148">
        <v>133</v>
      </c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>
        <v>715</v>
      </c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50">
        <v>37265400</v>
      </c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</row>
    <row r="21" spans="1:85" ht="22.5" customHeight="1">
      <c r="A21" s="68" t="s">
        <v>147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</row>
    <row r="22" spans="1:85" ht="13.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</row>
    <row r="28" ht="13.5">
      <c r="H28" s="11"/>
    </row>
  </sheetData>
  <sheetProtection/>
  <mergeCells count="157">
    <mergeCell ref="EC20:EV20"/>
    <mergeCell ref="A22:CG22"/>
    <mergeCell ref="EC19:EV19"/>
    <mergeCell ref="A20:J20"/>
    <mergeCell ref="K20:Y20"/>
    <mergeCell ref="Z20:AN20"/>
    <mergeCell ref="AO20:BC20"/>
    <mergeCell ref="BD20:BR20"/>
    <mergeCell ref="BS20:CG20"/>
    <mergeCell ref="CO20:CX20"/>
    <mergeCell ref="CY20:DM20"/>
    <mergeCell ref="DN20:EB20"/>
    <mergeCell ref="EC18:EV18"/>
    <mergeCell ref="A19:J19"/>
    <mergeCell ref="K19:Y19"/>
    <mergeCell ref="Z19:AN19"/>
    <mergeCell ref="AO19:BC19"/>
    <mergeCell ref="BD19:BR19"/>
    <mergeCell ref="BS19:CG19"/>
    <mergeCell ref="CO19:CX19"/>
    <mergeCell ref="CY19:DM19"/>
    <mergeCell ref="DN19:EB19"/>
    <mergeCell ref="EC17:EV17"/>
    <mergeCell ref="A18:J18"/>
    <mergeCell ref="K18:Y18"/>
    <mergeCell ref="Z18:AN18"/>
    <mergeCell ref="AO18:BC18"/>
    <mergeCell ref="BD18:BR18"/>
    <mergeCell ref="BS18:CG18"/>
    <mergeCell ref="CO18:CX18"/>
    <mergeCell ref="CY18:DM18"/>
    <mergeCell ref="DN18:EB18"/>
    <mergeCell ref="EC16:EV16"/>
    <mergeCell ref="A17:J17"/>
    <mergeCell ref="K17:Y17"/>
    <mergeCell ref="Z17:AN17"/>
    <mergeCell ref="AO17:BC17"/>
    <mergeCell ref="BD17:BR17"/>
    <mergeCell ref="BS17:CG17"/>
    <mergeCell ref="CO17:CX17"/>
    <mergeCell ref="CY17:DM17"/>
    <mergeCell ref="DN17:EB17"/>
    <mergeCell ref="EC15:EV15"/>
    <mergeCell ref="A16:J16"/>
    <mergeCell ref="K16:Y16"/>
    <mergeCell ref="Z16:AN16"/>
    <mergeCell ref="AO16:BC16"/>
    <mergeCell ref="BD16:BR16"/>
    <mergeCell ref="BS16:CG16"/>
    <mergeCell ref="CO16:CX16"/>
    <mergeCell ref="CY16:DM16"/>
    <mergeCell ref="DN16:EB16"/>
    <mergeCell ref="EC14:EV14"/>
    <mergeCell ref="A15:J15"/>
    <mergeCell ref="K15:Y15"/>
    <mergeCell ref="Z15:AN15"/>
    <mergeCell ref="AO15:BC15"/>
    <mergeCell ref="BD15:BR15"/>
    <mergeCell ref="BS15:CG15"/>
    <mergeCell ref="CO15:CX15"/>
    <mergeCell ref="CY15:DM15"/>
    <mergeCell ref="DN15:EB15"/>
    <mergeCell ref="BW11:CN11"/>
    <mergeCell ref="CO11:DB11"/>
    <mergeCell ref="DC11:DT11"/>
    <mergeCell ref="DU11:EH11"/>
    <mergeCell ref="EI11:EZ11"/>
    <mergeCell ref="FA11:FN11"/>
    <mergeCell ref="CO10:DB10"/>
    <mergeCell ref="DC10:DT10"/>
    <mergeCell ref="DU10:EH10"/>
    <mergeCell ref="EI10:EZ10"/>
    <mergeCell ref="FA10:FN10"/>
    <mergeCell ref="A11:J11"/>
    <mergeCell ref="K11:AB11"/>
    <mergeCell ref="AC11:AP11"/>
    <mergeCell ref="AQ11:BH11"/>
    <mergeCell ref="BI11:BV11"/>
    <mergeCell ref="A10:J10"/>
    <mergeCell ref="K10:AB10"/>
    <mergeCell ref="AC10:AP10"/>
    <mergeCell ref="AQ10:BH10"/>
    <mergeCell ref="BI10:BV10"/>
    <mergeCell ref="BW10:CN10"/>
    <mergeCell ref="BW9:CN9"/>
    <mergeCell ref="CO9:DB9"/>
    <mergeCell ref="DC9:DT9"/>
    <mergeCell ref="DU9:EH9"/>
    <mergeCell ref="EI9:EZ9"/>
    <mergeCell ref="FA9:FN9"/>
    <mergeCell ref="CO8:DB8"/>
    <mergeCell ref="DC8:DT8"/>
    <mergeCell ref="DU8:EH8"/>
    <mergeCell ref="EI8:EZ8"/>
    <mergeCell ref="FA8:FN8"/>
    <mergeCell ref="A9:J9"/>
    <mergeCell ref="K9:AB9"/>
    <mergeCell ref="AC9:AP9"/>
    <mergeCell ref="AQ9:BH9"/>
    <mergeCell ref="BI9:BV9"/>
    <mergeCell ref="A8:J8"/>
    <mergeCell ref="K8:AB8"/>
    <mergeCell ref="AC8:AP8"/>
    <mergeCell ref="AQ8:BH8"/>
    <mergeCell ref="BI8:BV8"/>
    <mergeCell ref="BW8:CN8"/>
    <mergeCell ref="BW7:CN7"/>
    <mergeCell ref="CO7:DB7"/>
    <mergeCell ref="DC7:DT7"/>
    <mergeCell ref="DU7:EH7"/>
    <mergeCell ref="EI7:EZ7"/>
    <mergeCell ref="FA7:FN7"/>
    <mergeCell ref="CO6:DB6"/>
    <mergeCell ref="DC6:DT6"/>
    <mergeCell ref="DU6:EH6"/>
    <mergeCell ref="EI6:EZ6"/>
    <mergeCell ref="FA6:FN6"/>
    <mergeCell ref="A7:J7"/>
    <mergeCell ref="K7:AB7"/>
    <mergeCell ref="AC7:AP7"/>
    <mergeCell ref="AQ7:BH7"/>
    <mergeCell ref="BI7:BV7"/>
    <mergeCell ref="A6:J6"/>
    <mergeCell ref="K6:AB6"/>
    <mergeCell ref="AC6:AP6"/>
    <mergeCell ref="AQ6:BH6"/>
    <mergeCell ref="BI6:BV6"/>
    <mergeCell ref="BW6:CN6"/>
    <mergeCell ref="BW5:CN5"/>
    <mergeCell ref="CO5:DB5"/>
    <mergeCell ref="DC5:DT5"/>
    <mergeCell ref="DU5:EH5"/>
    <mergeCell ref="EI5:EZ5"/>
    <mergeCell ref="FA5:FN5"/>
    <mergeCell ref="CO4:DB4"/>
    <mergeCell ref="DC4:DT4"/>
    <mergeCell ref="DU4:EH4"/>
    <mergeCell ref="EI4:EZ4"/>
    <mergeCell ref="FA4:FN4"/>
    <mergeCell ref="A5:J5"/>
    <mergeCell ref="K5:AB5"/>
    <mergeCell ref="AC5:AP5"/>
    <mergeCell ref="AQ5:BH5"/>
    <mergeCell ref="BI5:BV5"/>
    <mergeCell ref="A4:J4"/>
    <mergeCell ref="K4:AB4"/>
    <mergeCell ref="AC4:AP4"/>
    <mergeCell ref="AQ4:BH4"/>
    <mergeCell ref="BI4:BV4"/>
    <mergeCell ref="BW4:CN4"/>
    <mergeCell ref="EI2:FN2"/>
    <mergeCell ref="A3:J3"/>
    <mergeCell ref="K3:AP3"/>
    <mergeCell ref="AQ3:BV3"/>
    <mergeCell ref="BW3:DB3"/>
    <mergeCell ref="DC3:EH3"/>
    <mergeCell ref="EI3:FN3"/>
  </mergeCells>
  <printOptions/>
  <pageMargins left="1.1811023622047245" right="0.1968503937007874" top="1.1811023622047245" bottom="0.984251968503937" header="0.5905511811023623" footer="0.5905511811023623"/>
  <pageSetup fitToHeight="1" fitToWidth="1" horizontalDpi="600" verticalDpi="600" orientation="landscape" paperSize="9" scale="91" r:id="rId2"/>
  <headerFooter scaleWithDoc="0" alignWithMargins="0">
    <oddHeader>&amp;R&amp;"ＭＳ 明朝,標準"&amp;9生活　３</oddHeader>
    <oddFooter>&amp;R&amp;"ＭＳ 明朝,標準"&amp;9生活　３</oddFooter>
  </headerFooter>
  <colBreaks count="1" manualBreakCount="1">
    <brk id="17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2023-06-14T00:51:54Z</cp:lastPrinted>
  <dcterms:created xsi:type="dcterms:W3CDTF">2001-05-02T02:02:56Z</dcterms:created>
  <dcterms:modified xsi:type="dcterms:W3CDTF">2023-09-05T00:26:33Z</dcterms:modified>
  <cp:category/>
  <cp:version/>
  <cp:contentType/>
  <cp:contentStatus/>
</cp:coreProperties>
</file>