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ocal\課\介護保険課\♠3介護保険課\★介護事業者指導係\06　総合事業\01条例・規則・様式等\03 参考様式（付表、加算に係る様式等）\R5.5【最新】\ＨＰ用\"/>
    </mc:Choice>
  </mc:AlternateContent>
  <bookViews>
    <workbookView xWindow="120" yWindow="75" windowWidth="20340" windowHeight="8100" tabRatio="961" activeTab="3"/>
  </bookViews>
  <sheets>
    <sheet name="必要書類一覧" sheetId="17" r:id="rId1"/>
    <sheet name="別紙37" sheetId="22" r:id="rId2"/>
    <sheet name="別紙38" sheetId="19" r:id="rId3"/>
    <sheet name="参考計算書（介福・勤続年数）" sheetId="30" r:id="rId4"/>
  </sheets>
  <externalReferences>
    <externalReference r:id="rId5"/>
  </externalReferences>
  <definedNames>
    <definedName name="_xlnm.Print_Area" localSheetId="3">'参考計算書（介福・勤続年数）'!$A$1:$R$91</definedName>
    <definedName name="_xlnm.Print_Area" localSheetId="2">別紙38!$A$1:$AC$40</definedName>
  </definedNames>
  <calcPr calcId="162913"/>
</workbook>
</file>

<file path=xl/calcChain.xml><?xml version="1.0" encoding="utf-8"?>
<calcChain xmlns="http://schemas.openxmlformats.org/spreadsheetml/2006/main">
  <c r="P53" i="30" l="1"/>
  <c r="P54" i="30" s="1"/>
  <c r="P50" i="30"/>
  <c r="M50" i="30"/>
  <c r="E50" i="30"/>
  <c r="P48" i="30"/>
  <c r="M48" i="30"/>
  <c r="E48" i="30"/>
  <c r="P46" i="30"/>
  <c r="M46" i="30"/>
  <c r="M53" i="30" s="1"/>
  <c r="M54" i="30" s="1"/>
  <c r="P55" i="30" s="1"/>
  <c r="E46" i="30"/>
  <c r="M45" i="30"/>
  <c r="P39" i="30"/>
  <c r="P40" i="30" s="1"/>
  <c r="P36" i="30"/>
  <c r="M36" i="30"/>
  <c r="E36" i="30"/>
  <c r="P34" i="30"/>
  <c r="M34" i="30"/>
  <c r="E34" i="30"/>
  <c r="P32" i="30"/>
  <c r="M32" i="30"/>
  <c r="E32" i="30"/>
  <c r="P30" i="30"/>
  <c r="M30" i="30"/>
  <c r="E30" i="30"/>
  <c r="P28" i="30"/>
  <c r="M28" i="30"/>
  <c r="E28" i="30"/>
  <c r="P26" i="30"/>
  <c r="M26" i="30"/>
  <c r="E26" i="30"/>
  <c r="P24" i="30"/>
  <c r="M24" i="30"/>
  <c r="E24" i="30"/>
  <c r="P22" i="30"/>
  <c r="M22" i="30"/>
  <c r="E22" i="30"/>
  <c r="P20" i="30"/>
  <c r="M20" i="30"/>
  <c r="E20" i="30"/>
  <c r="P18" i="30"/>
  <c r="M18" i="30"/>
  <c r="E18" i="30"/>
  <c r="P16" i="30"/>
  <c r="M16" i="30"/>
  <c r="M39" i="30" s="1"/>
  <c r="M40" i="30" s="1"/>
  <c r="P41" i="30" s="1"/>
  <c r="E16" i="30"/>
  <c r="M15" i="30"/>
  <c r="J55" i="30" s="1"/>
  <c r="F9" i="30"/>
  <c r="E51" i="30" s="1"/>
  <c r="P15" i="30" l="1"/>
  <c r="E17" i="30"/>
  <c r="E19" i="30"/>
  <c r="E21" i="30"/>
  <c r="E23" i="30"/>
  <c r="E25" i="30"/>
  <c r="E27" i="30"/>
  <c r="E29" i="30"/>
  <c r="E31" i="30"/>
  <c r="E33" i="30"/>
  <c r="E35" i="30"/>
  <c r="E37" i="30"/>
  <c r="P45" i="30"/>
  <c r="E47" i="30"/>
  <c r="E49" i="30"/>
  <c r="J41" i="30"/>
</calcChain>
</file>

<file path=xl/sharedStrings.xml><?xml version="1.0" encoding="utf-8"?>
<sst xmlns="http://schemas.openxmlformats.org/spreadsheetml/2006/main" count="326" uniqueCount="159">
  <si>
    <t>加算の種類</t>
    <rPh sb="0" eb="2">
      <t>カサン</t>
    </rPh>
    <rPh sb="3" eb="5">
      <t>シュルイ</t>
    </rPh>
    <phoneticPr fontId="2"/>
  </si>
  <si>
    <t>運動器機能向上体制</t>
    <rPh sb="0" eb="2">
      <t>ウンドウ</t>
    </rPh>
    <rPh sb="2" eb="3">
      <t>キ</t>
    </rPh>
    <rPh sb="3" eb="5">
      <t>キノウ</t>
    </rPh>
    <rPh sb="5" eb="7">
      <t>コウジョウ</t>
    </rPh>
    <rPh sb="7" eb="9">
      <t>タイセイ</t>
    </rPh>
    <phoneticPr fontId="2"/>
  </si>
  <si>
    <t>　</t>
    <phoneticPr fontId="2"/>
  </si>
  <si>
    <t>サービス提供体制強化加算</t>
    <rPh sb="4" eb="6">
      <t>テイキョウ</t>
    </rPh>
    <rPh sb="6" eb="8">
      <t>タイセイ</t>
    </rPh>
    <rPh sb="8" eb="10">
      <t>キョウカ</t>
    </rPh>
    <rPh sb="10" eb="12">
      <t>カサン</t>
    </rPh>
    <phoneticPr fontId="2"/>
  </si>
  <si>
    <t>自立支援強化特別配置加算</t>
    <rPh sb="0" eb="2">
      <t>ジリツ</t>
    </rPh>
    <rPh sb="2" eb="4">
      <t>シエン</t>
    </rPh>
    <rPh sb="4" eb="6">
      <t>キョウカ</t>
    </rPh>
    <rPh sb="6" eb="8">
      <t>トクベツ</t>
    </rPh>
    <rPh sb="8" eb="10">
      <t>ハイチ</t>
    </rPh>
    <rPh sb="10" eb="12">
      <t>カサン</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</si>
  <si>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</si>
  <si>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</si>
  <si>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</si>
  <si>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</si>
  <si>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</si>
  <si>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t>
  </si>
  <si>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</si>
  <si>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</si>
  <si>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</si>
  <si>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</si>
  <si>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①</t>
    <phoneticPr fontId="3"/>
  </si>
  <si>
    <t>人</t>
    <rPh sb="0" eb="1">
      <t>ニン</t>
    </rPh>
    <phoneticPr fontId="3"/>
  </si>
  <si>
    <t>②</t>
    <phoneticPr fontId="3"/>
  </si>
  <si>
    <t>訪問型サービス（独自）</t>
    <phoneticPr fontId="3"/>
  </si>
  <si>
    <t>訪問型サービス（独自／定率）</t>
    <phoneticPr fontId="3"/>
  </si>
  <si>
    <t>通所型サービス（独自）</t>
    <phoneticPr fontId="3"/>
  </si>
  <si>
    <t>通所型サービス（独自／定率）</t>
    <phoneticPr fontId="3"/>
  </si>
  <si>
    <t>　　記載してください。</t>
    <phoneticPr fontId="3"/>
  </si>
  <si>
    <t>（あて先）三鷹市長</t>
    <rPh sb="3" eb="4">
      <t>サキ</t>
    </rPh>
    <rPh sb="5" eb="9">
      <t>ミタカシチョウ</t>
    </rPh>
    <phoneticPr fontId="2"/>
  </si>
  <si>
    <t>【通所型従前相当サービス（A６）】</t>
    <rPh sb="1" eb="3">
      <t>ツウショ</t>
    </rPh>
    <rPh sb="3" eb="4">
      <t>ガタ</t>
    </rPh>
    <rPh sb="4" eb="6">
      <t>ジュウゼン</t>
    </rPh>
    <rPh sb="6" eb="8">
      <t>ソウトウ</t>
    </rPh>
    <phoneticPr fontId="2"/>
  </si>
  <si>
    <t>【通所型基準緩和サービス（A７）】</t>
    <rPh sb="1" eb="3">
      <t>ツウショ</t>
    </rPh>
    <rPh sb="3" eb="4">
      <t>ガタ</t>
    </rPh>
    <rPh sb="4" eb="6">
      <t>キジュン</t>
    </rPh>
    <rPh sb="6" eb="8">
      <t>カンワ</t>
    </rPh>
    <phoneticPr fontId="2"/>
  </si>
  <si>
    <t>上記【通所型従前相当サービス（A６）】添付書類に同じ</t>
    <rPh sb="0" eb="2">
      <t>ジョウキ</t>
    </rPh>
    <rPh sb="3" eb="5">
      <t>ツウショ</t>
    </rPh>
    <rPh sb="5" eb="6">
      <t>ガタ</t>
    </rPh>
    <rPh sb="6" eb="8">
      <t>ジュウゼン</t>
    </rPh>
    <rPh sb="8" eb="10">
      <t>ソウトウ</t>
    </rPh>
    <rPh sb="19" eb="21">
      <t>テンプ</t>
    </rPh>
    <rPh sb="21" eb="23">
      <t>ショルイ</t>
    </rPh>
    <rPh sb="24" eb="25">
      <t>オナ</t>
    </rPh>
    <phoneticPr fontId="2"/>
  </si>
  <si>
    <t>　　　　年　　月　　日</t>
    <phoneticPr fontId="2"/>
  </si>
  <si>
    <t>　　　　年　　月　　日</t>
    <rPh sb="4" eb="5">
      <t>ネン</t>
    </rPh>
    <rPh sb="7" eb="8">
      <t>ガツ</t>
    </rPh>
    <rPh sb="10" eb="11">
      <t>ニチ</t>
    </rPh>
    <phoneticPr fontId="3"/>
  </si>
  <si>
    <t>事業所名　　　　　　　</t>
    <rPh sb="0" eb="3">
      <t>ジギョウショ</t>
    </rPh>
    <rPh sb="3" eb="4">
      <t>メイ</t>
    </rPh>
    <phoneticPr fontId="3"/>
  </si>
  <si>
    <t>　２　適用開始年月日　　　　　　年　　　月　　　日</t>
    <rPh sb="3" eb="5">
      <t>テキヨウ</t>
    </rPh>
    <rPh sb="5" eb="7">
      <t>カイシ</t>
    </rPh>
    <rPh sb="7" eb="10">
      <t>ネンガッピ</t>
    </rPh>
    <rPh sb="16" eb="17">
      <t>ネン</t>
    </rPh>
    <rPh sb="20" eb="21">
      <t>ツキ</t>
    </rPh>
    <rPh sb="24" eb="25">
      <t>ヒ</t>
    </rPh>
    <phoneticPr fontId="3"/>
  </si>
  <si>
    <t>　１　割引率等</t>
    <rPh sb="3" eb="6">
      <t>ワリビキリツ</t>
    </rPh>
    <rPh sb="6" eb="7">
      <t>トウ</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</si>
  <si>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</si>
  <si>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１　事 業 所 名</t>
    <phoneticPr fontId="3"/>
  </si>
  <si>
    <t>２　異 動 区 分</t>
    <rPh sb="2" eb="3">
      <t>イ</t>
    </rPh>
    <rPh sb="4" eb="5">
      <t>ドウ</t>
    </rPh>
    <rPh sb="6" eb="7">
      <t>ク</t>
    </rPh>
    <rPh sb="8" eb="9">
      <t>ブン</t>
    </rPh>
    <phoneticPr fontId="3"/>
  </si>
  <si>
    <t>３　届 出 項 目</t>
    <rPh sb="2" eb="3">
      <t>トドケ</t>
    </rPh>
    <rPh sb="4" eb="5">
      <t>デ</t>
    </rPh>
    <rPh sb="6" eb="7">
      <t>コウ</t>
    </rPh>
    <rPh sb="8" eb="9">
      <t>モク</t>
    </rPh>
    <phoneticPr fontId="3"/>
  </si>
  <si>
    <t>　１　新規　　　２　変更　　３　終了</t>
    <phoneticPr fontId="3"/>
  </si>
  <si>
    <t>　１　サービス提供体制強化加算(Ⅰ)
　３　サービス提供体制強化加算(Ⅲ)</t>
    <rPh sb="7" eb="9">
      <t>テイキョウ</t>
    </rPh>
    <rPh sb="9" eb="11">
      <t>タイセイ</t>
    </rPh>
    <rPh sb="11" eb="13">
      <t>キョウカ</t>
    </rPh>
    <rPh sb="13" eb="15">
      <t>カサン</t>
    </rPh>
    <rPh sb="26" eb="28">
      <t>テイキョウ</t>
    </rPh>
    <rPh sb="28" eb="30">
      <t>タイセイ</t>
    </rPh>
    <rPh sb="30" eb="32">
      <t>キョウカ</t>
    </rPh>
    <rPh sb="32" eb="34">
      <t>カサン</t>
    </rPh>
    <phoneticPr fontId="3"/>
  </si>
  <si>
    <t>２　サービス提供体制強化加算(Ⅱ）
　</t>
    <rPh sb="6" eb="8">
      <t>テイキョウ</t>
    </rPh>
    <rPh sb="8" eb="10">
      <t>タイセイ</t>
    </rPh>
    <rPh sb="10" eb="12">
      <t>キョウカ</t>
    </rPh>
    <rPh sb="12" eb="14">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</si>
  <si>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</si>
  <si>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</si>
  <si>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</si>
  <si>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</si>
  <si>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</si>
  <si>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</si>
  <si>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</si>
  <si>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</si>
  <si>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①に占める②の割合が50％以上</t>
    <rPh sb="2" eb="3">
      <t>シ</t>
    </rPh>
    <rPh sb="7" eb="9">
      <t>ワリアイ</t>
    </rPh>
    <rPh sb="13" eb="15">
      <t>イジョウ</t>
    </rPh>
    <phoneticPr fontId="3"/>
  </si>
  <si>
    <t>①</t>
    <phoneticPr fontId="3"/>
  </si>
  <si>
    <t>②</t>
    <phoneticPr fontId="3"/>
  </si>
  <si>
    <t>①に占める②の割合が40％以上</t>
    <rPh sb="2" eb="3">
      <t>シ</t>
    </rPh>
    <rPh sb="7" eb="9">
      <t>ワリアイ</t>
    </rPh>
    <rPh sb="13" eb="15">
      <t>イジョウ</t>
    </rPh>
    <phoneticPr fontId="3"/>
  </si>
  <si>
    <t>①</t>
    <phoneticPr fontId="3"/>
  </si>
  <si>
    <t>②</t>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</si>
  <si>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</si>
  <si>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</si>
  <si>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①のうち勤続年数７年以上の者の総数（常勤換算）</t>
    <phoneticPr fontId="3"/>
  </si>
  <si>
    <t>４　介護職員等の状況</t>
    <rPh sb="2" eb="4">
      <t>カイゴ</t>
    </rPh>
    <rPh sb="4" eb="6">
      <t>ショクイン</t>
    </rPh>
    <rPh sb="6" eb="7">
      <t>トウ</t>
    </rPh>
    <rPh sb="8" eb="10">
      <t>ジョウキョウ</t>
    </rPh>
    <phoneticPr fontId="3"/>
  </si>
  <si>
    <r>
      <t xml:space="preserve">有 </t>
    </r>
    <r>
      <rPr>
        <sz val="14"/>
        <color theme="1"/>
        <rFont val="HGSｺﾞｼｯｸM"/>
        <family val="3"/>
        <charset val="128"/>
      </rPr>
      <t>・</t>
    </r>
    <r>
      <rPr>
        <sz val="11"/>
        <color theme="1"/>
        <rFont val="HGSｺﾞｼｯｸM"/>
        <family val="3"/>
        <charset val="128"/>
      </rPr>
      <t xml:space="preserve"> 無</t>
    </r>
    <phoneticPr fontId="3"/>
  </si>
  <si>
    <r>
      <t xml:space="preserve">有 </t>
    </r>
    <r>
      <rPr>
        <sz val="14"/>
        <color theme="1"/>
        <rFont val="HGSｺﾞｼｯｸM"/>
        <family val="3"/>
        <charset val="128"/>
      </rPr>
      <t>・</t>
    </r>
    <r>
      <rPr>
        <sz val="11"/>
        <color theme="1"/>
        <rFont val="HGSｺﾞｼｯｸM"/>
        <family val="3"/>
        <charset val="128"/>
      </rPr>
      <t xml:space="preserve"> 無</t>
    </r>
    <phoneticPr fontId="3"/>
  </si>
  <si>
    <t>（1）サービス提供体制強化加算（Ⅰ）</t>
    <rPh sb="7" eb="9">
      <t>テイキョウ</t>
    </rPh>
    <rPh sb="9" eb="11">
      <t>タイセイ</t>
    </rPh>
    <rPh sb="11" eb="13">
      <t>キョウカ</t>
    </rPh>
    <rPh sb="13" eb="15">
      <t>カサン</t>
    </rPh>
    <phoneticPr fontId="3"/>
  </si>
  <si>
    <t>（2）サービス提供体制強化加算（Ⅱ）</t>
    <rPh sb="7" eb="9">
      <t>テイキョウ</t>
    </rPh>
    <rPh sb="9" eb="11">
      <t>タイセイ</t>
    </rPh>
    <rPh sb="11" eb="13">
      <t>キョウカ</t>
    </rPh>
    <rPh sb="13" eb="15">
      <t>カサン</t>
    </rPh>
    <phoneticPr fontId="3"/>
  </si>
  <si>
    <r>
      <t>（3）サービス提供体制強化加算（Ⅲ）</t>
    </r>
    <r>
      <rPr>
        <sz val="8"/>
        <color theme="1"/>
        <rFont val="HGSｺﾞｼｯｸM"/>
        <family val="3"/>
        <charset val="128"/>
      </rPr>
      <t xml:space="preserve"> </t>
    </r>
    <r>
      <rPr>
        <sz val="7"/>
        <color theme="1"/>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</si>
  <si>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</si>
  <si>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生活機能向上連携加算</t>
    <rPh sb="0" eb="2">
      <t>セイカツ</t>
    </rPh>
    <rPh sb="2" eb="4">
      <t>キノウ</t>
    </rPh>
    <rPh sb="4" eb="6">
      <t>コウジョウ</t>
    </rPh>
    <rPh sb="6" eb="8">
      <t>レンケイ</t>
    </rPh>
    <rPh sb="8" eb="10">
      <t>カサン</t>
    </rPh>
    <phoneticPr fontId="2"/>
  </si>
  <si>
    <t>栄養アセスメント・栄養改善体制</t>
    <rPh sb="0" eb="2">
      <t>エイヨウ</t>
    </rPh>
    <rPh sb="9" eb="11">
      <t>エイヨウ</t>
    </rPh>
    <rPh sb="11" eb="13">
      <t>カイゼン</t>
    </rPh>
    <rPh sb="13" eb="15">
      <t>タイセイ</t>
    </rPh>
    <phoneticPr fontId="2"/>
  </si>
  <si>
    <t>口腔機能向上加算</t>
    <rPh sb="0" eb="2">
      <t>コウクウ</t>
    </rPh>
    <rPh sb="2" eb="4">
      <t>キノウ</t>
    </rPh>
    <rPh sb="4" eb="6">
      <t>コウジョウ</t>
    </rPh>
    <rPh sb="6" eb="8">
      <t>カサン</t>
    </rPh>
    <phoneticPr fontId="2"/>
  </si>
  <si>
    <t>①機能訓練指導員の資格証の写し
②従業員の勤務体制及び勤務形態一覧表（加算算定開始月）</t>
    <rPh sb="1" eb="3">
      <t>キノウ</t>
    </rPh>
    <rPh sb="3" eb="5">
      <t>クンレン</t>
    </rPh>
    <rPh sb="5" eb="8">
      <t>シドウイン</t>
    </rPh>
    <rPh sb="9" eb="11">
      <t>シカク</t>
    </rPh>
    <rPh sb="11" eb="12">
      <t>ショウ</t>
    </rPh>
    <rPh sb="13" eb="14">
      <t>ウツ</t>
    </rPh>
    <rPh sb="17" eb="20">
      <t>ジュウギョウイン</t>
    </rPh>
    <rPh sb="21" eb="23">
      <t>キンム</t>
    </rPh>
    <rPh sb="23" eb="25">
      <t>タイセイ</t>
    </rPh>
    <rPh sb="25" eb="26">
      <t>オヨ</t>
    </rPh>
    <rPh sb="27" eb="29">
      <t>キンム</t>
    </rPh>
    <rPh sb="29" eb="31">
      <t>ケイタイ</t>
    </rPh>
    <rPh sb="31" eb="33">
      <t>イチラン</t>
    </rPh>
    <rPh sb="33" eb="34">
      <t>ヒョウ</t>
    </rPh>
    <rPh sb="35" eb="37">
      <t>カサン</t>
    </rPh>
    <rPh sb="37" eb="39">
      <t>サンテイ</t>
    </rPh>
    <rPh sb="39" eb="41">
      <t>カイシ</t>
    </rPh>
    <rPh sb="41" eb="42">
      <t>ツキ</t>
    </rPh>
    <phoneticPr fontId="2"/>
  </si>
  <si>
    <t>①言語聴覚士、歯科衛生士、看護職員のいずれかの資格証の写し
②従業員の勤務体制及び勤務形態一覧表（加算算定開始月）</t>
    <rPh sb="1" eb="6">
      <t>ゲンゴチョウカクシ</t>
    </rPh>
    <rPh sb="7" eb="9">
      <t>シカ</t>
    </rPh>
    <rPh sb="9" eb="12">
      <t>エイセイシ</t>
    </rPh>
    <rPh sb="13" eb="15">
      <t>カンゴ</t>
    </rPh>
    <rPh sb="15" eb="17">
      <t>ショクイン</t>
    </rPh>
    <rPh sb="23" eb="25">
      <t>シカク</t>
    </rPh>
    <rPh sb="25" eb="26">
      <t>ショウ</t>
    </rPh>
    <rPh sb="27" eb="28">
      <t>ウツ</t>
    </rPh>
    <rPh sb="31" eb="34">
      <t>ジュウギョウイン</t>
    </rPh>
    <rPh sb="35" eb="37">
      <t>キンム</t>
    </rPh>
    <rPh sb="37" eb="39">
      <t>タイセイ</t>
    </rPh>
    <rPh sb="39" eb="40">
      <t>オヨ</t>
    </rPh>
    <rPh sb="41" eb="43">
      <t>キンム</t>
    </rPh>
    <rPh sb="43" eb="45">
      <t>ケイタイ</t>
    </rPh>
    <rPh sb="45" eb="47">
      <t>イチラン</t>
    </rPh>
    <rPh sb="47" eb="48">
      <t>ヒョウ</t>
    </rPh>
    <rPh sb="49" eb="51">
      <t>カサン</t>
    </rPh>
    <rPh sb="51" eb="53">
      <t>サンテイ</t>
    </rPh>
    <rPh sb="53" eb="55">
      <t>カイシ</t>
    </rPh>
    <rPh sb="55" eb="56">
      <t>ツキ</t>
    </rPh>
    <phoneticPr fontId="2"/>
  </si>
  <si>
    <t>①管理栄養士の資格証の写し
②従業員の勤務体制及び勤務形態一覧表（加算算定開始月）
③外部との連携により管理栄養士を配置する場合は、外部と連携している
　ことが分かる契約書等（協定を含む。）の写し</t>
    <rPh sb="1" eb="3">
      <t>カンリ</t>
    </rPh>
    <rPh sb="3" eb="6">
      <t>エイヨウシ</t>
    </rPh>
    <rPh sb="7" eb="9">
      <t>シカク</t>
    </rPh>
    <rPh sb="9" eb="10">
      <t>ショウ</t>
    </rPh>
    <rPh sb="11" eb="12">
      <t>ウツ</t>
    </rPh>
    <rPh sb="15" eb="18">
      <t>ジュウギョウイン</t>
    </rPh>
    <rPh sb="19" eb="21">
      <t>キンム</t>
    </rPh>
    <rPh sb="21" eb="23">
      <t>タイセイ</t>
    </rPh>
    <rPh sb="23" eb="24">
      <t>オヨ</t>
    </rPh>
    <rPh sb="25" eb="27">
      <t>キンム</t>
    </rPh>
    <rPh sb="27" eb="29">
      <t>ケイタイ</t>
    </rPh>
    <rPh sb="29" eb="31">
      <t>イチラン</t>
    </rPh>
    <rPh sb="31" eb="32">
      <t>ヒョウ</t>
    </rPh>
    <rPh sb="33" eb="35">
      <t>カサン</t>
    </rPh>
    <rPh sb="35" eb="37">
      <t>サンテイ</t>
    </rPh>
    <rPh sb="37" eb="39">
      <t>カイシ</t>
    </rPh>
    <rPh sb="39" eb="40">
      <t>ツキ</t>
    </rPh>
    <rPh sb="43" eb="45">
      <t>ガイブ</t>
    </rPh>
    <rPh sb="47" eb="49">
      <t>レンケイ</t>
    </rPh>
    <rPh sb="52" eb="54">
      <t>カンリ</t>
    </rPh>
    <rPh sb="54" eb="57">
      <t>エイヨウシ</t>
    </rPh>
    <rPh sb="58" eb="60">
      <t>ハイチ</t>
    </rPh>
    <rPh sb="62" eb="64">
      <t>バアイ</t>
    </rPh>
    <rPh sb="66" eb="68">
      <t>ガイブ</t>
    </rPh>
    <rPh sb="69" eb="71">
      <t>レンケイ</t>
    </rPh>
    <rPh sb="80" eb="81">
      <t>ワ</t>
    </rPh>
    <rPh sb="83" eb="86">
      <t>ケイヤクショ</t>
    </rPh>
    <rPh sb="86" eb="87">
      <t>トウ</t>
    </rPh>
    <rPh sb="88" eb="90">
      <t>キョウテイ</t>
    </rPh>
    <rPh sb="91" eb="92">
      <t>フク</t>
    </rPh>
    <rPh sb="96" eb="97">
      <t>ウツ</t>
    </rPh>
    <phoneticPr fontId="2"/>
  </si>
  <si>
    <t>①訪問リハビリテーション事業所、通所リハビリテーション事業所、リハビリ
　テーションを実施している医療提供施設と連携していることが確認できる
　契約書等（協定を含む。）の写し</t>
    <rPh sb="1" eb="3">
      <t>ホウモン</t>
    </rPh>
    <rPh sb="12" eb="15">
      <t>ジギョウショ</t>
    </rPh>
    <rPh sb="16" eb="18">
      <t>ツウショ</t>
    </rPh>
    <rPh sb="27" eb="30">
      <t>ジギョウショ</t>
    </rPh>
    <rPh sb="43" eb="45">
      <t>ジッシ</t>
    </rPh>
    <rPh sb="49" eb="51">
      <t>イリョウ</t>
    </rPh>
    <rPh sb="51" eb="53">
      <t>テイキョウ</t>
    </rPh>
    <rPh sb="53" eb="55">
      <t>シセツ</t>
    </rPh>
    <rPh sb="56" eb="58">
      <t>レンケイ</t>
    </rPh>
    <rPh sb="65" eb="67">
      <t>カクニン</t>
    </rPh>
    <rPh sb="72" eb="75">
      <t>ケイヤクショ</t>
    </rPh>
    <rPh sb="75" eb="76">
      <t>トウ</t>
    </rPh>
    <rPh sb="77" eb="79">
      <t>キョウテイ</t>
    </rPh>
    <rPh sb="80" eb="81">
      <t>フク</t>
    </rPh>
    <rPh sb="85" eb="86">
      <t>ウツ</t>
    </rPh>
    <phoneticPr fontId="2"/>
  </si>
  <si>
    <t>口腔機能向上加算</t>
    <phoneticPr fontId="2"/>
  </si>
  <si>
    <t>①理学療法士、作業療法士又は言語聴覚士の資格証の写し
②従業員の勤務体制及び勤務形態一覧表（加算算定開始月）</t>
    <rPh sb="1" eb="3">
      <t>リガク</t>
    </rPh>
    <rPh sb="3" eb="6">
      <t>リョウホウシ</t>
    </rPh>
    <rPh sb="7" eb="9">
      <t>サギョウ</t>
    </rPh>
    <rPh sb="9" eb="12">
      <t>リョウホウシ</t>
    </rPh>
    <rPh sb="12" eb="13">
      <t>マタ</t>
    </rPh>
    <rPh sb="14" eb="19">
      <t>ゲンゴチョウカクシ</t>
    </rPh>
    <rPh sb="20" eb="22">
      <t>シカク</t>
    </rPh>
    <rPh sb="22" eb="23">
      <t>ショウ</t>
    </rPh>
    <rPh sb="24" eb="25">
      <t>ウツ</t>
    </rPh>
    <rPh sb="28" eb="31">
      <t>ジュウギョウイン</t>
    </rPh>
    <rPh sb="32" eb="34">
      <t>キンム</t>
    </rPh>
    <rPh sb="34" eb="36">
      <t>タイセイ</t>
    </rPh>
    <rPh sb="36" eb="37">
      <t>オヨ</t>
    </rPh>
    <rPh sb="38" eb="40">
      <t>キンム</t>
    </rPh>
    <rPh sb="40" eb="42">
      <t>ケイタイ</t>
    </rPh>
    <rPh sb="42" eb="44">
      <t>イチラン</t>
    </rPh>
    <rPh sb="44" eb="45">
      <t>ヒョウ</t>
    </rPh>
    <rPh sb="46" eb="48">
      <t>カサン</t>
    </rPh>
    <rPh sb="48" eb="50">
      <t>サンテイ</t>
    </rPh>
    <rPh sb="50" eb="52">
      <t>カイシ</t>
    </rPh>
    <rPh sb="52" eb="53">
      <t>ツキ</t>
    </rPh>
    <phoneticPr fontId="2"/>
  </si>
  <si>
    <t>必要書類</t>
    <rPh sb="0" eb="2">
      <t>ヒツヨウ</t>
    </rPh>
    <rPh sb="2" eb="4">
      <t>ショルイ</t>
    </rPh>
    <phoneticPr fontId="2"/>
  </si>
  <si>
    <t>介護職員処遇改善加算</t>
    <rPh sb="0" eb="2">
      <t>カイゴ</t>
    </rPh>
    <rPh sb="2" eb="4">
      <t>ショクイン</t>
    </rPh>
    <rPh sb="4" eb="6">
      <t>ショグウ</t>
    </rPh>
    <rPh sb="6" eb="8">
      <t>カイゼン</t>
    </rPh>
    <rPh sb="8" eb="10">
      <t>カサン</t>
    </rPh>
    <phoneticPr fontId="2"/>
  </si>
  <si>
    <t>①介護職員処遇改善加算計画書等</t>
    <rPh sb="1" eb="3">
      <t>カイゴ</t>
    </rPh>
    <rPh sb="3" eb="5">
      <t>ショクイン</t>
    </rPh>
    <rPh sb="5" eb="7">
      <t>ショグウ</t>
    </rPh>
    <rPh sb="7" eb="9">
      <t>カイゼン</t>
    </rPh>
    <rPh sb="9" eb="11">
      <t>カサン</t>
    </rPh>
    <rPh sb="11" eb="14">
      <t>ケイカクショ</t>
    </rPh>
    <rPh sb="14" eb="15">
      <t>トウ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</si>
  <si>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</si>
  <si>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①介護職員等特定処遇改善加算計画書等</t>
    <rPh sb="1" eb="3">
      <t>カイゴ</t>
    </rPh>
    <rPh sb="3" eb="5">
      <t>ショクイン</t>
    </rPh>
    <rPh sb="5" eb="6">
      <t>トウ</t>
    </rPh>
    <rPh sb="6" eb="8">
      <t>トクテイ</t>
    </rPh>
    <rPh sb="8" eb="10">
      <t>ショグウ</t>
    </rPh>
    <rPh sb="10" eb="12">
      <t>カイゼン</t>
    </rPh>
    <rPh sb="12" eb="14">
      <t>カサン</t>
    </rPh>
    <rPh sb="14" eb="17">
      <t>ケイカクショ</t>
    </rPh>
    <rPh sb="17" eb="18">
      <t>トウ</t>
    </rPh>
    <phoneticPr fontId="2"/>
  </si>
  <si>
    <t>①サービス提供体制強化加算に関する届出書（別紙38）
②参考計算書</t>
    <rPh sb="5" eb="7">
      <t>テイキョウ</t>
    </rPh>
    <rPh sb="7" eb="9">
      <t>タイセイ</t>
    </rPh>
    <rPh sb="9" eb="11">
      <t>キョウカ</t>
    </rPh>
    <rPh sb="11" eb="13">
      <t>カサン</t>
    </rPh>
    <rPh sb="14" eb="15">
      <t>カン</t>
    </rPh>
    <rPh sb="17" eb="20">
      <t>トドケデショ</t>
    </rPh>
    <rPh sb="21" eb="23">
      <t>ベッシ</t>
    </rPh>
    <rPh sb="28" eb="30">
      <t>サンコウ</t>
    </rPh>
    <rPh sb="30" eb="33">
      <t>ケイサンショ</t>
    </rPh>
    <phoneticPr fontId="2"/>
  </si>
  <si>
    <t>（別紙37）</t>
    <rPh sb="1" eb="3">
      <t>ベッシ</t>
    </rPh>
    <phoneticPr fontId="3"/>
  </si>
  <si>
    <t>（別紙38）</t>
    <rPh sb="1" eb="3">
      <t>ベッシ</t>
    </rPh>
    <phoneticPr fontId="3"/>
  </si>
  <si>
    <t>割引</t>
    <rPh sb="0" eb="2">
      <t>ワリビキ</t>
    </rPh>
    <phoneticPr fontId="2"/>
  </si>
  <si>
    <t>①介護予防・日常生活支援総合事業者による事業費の割引に係る割引率
  の設定について（別紙37）</t>
    <rPh sb="1" eb="3">
      <t>カイゴ</t>
    </rPh>
    <rPh sb="3" eb="5">
      <t>ヨボウ</t>
    </rPh>
    <rPh sb="6" eb="8">
      <t>ニチジョウ</t>
    </rPh>
    <rPh sb="8" eb="10">
      <t>セイカツ</t>
    </rPh>
    <rPh sb="10" eb="12">
      <t>シエン</t>
    </rPh>
    <rPh sb="12" eb="14">
      <t>ソウゴウ</t>
    </rPh>
    <rPh sb="14" eb="16">
      <t>ジギョウ</t>
    </rPh>
    <rPh sb="16" eb="17">
      <t>シャ</t>
    </rPh>
    <rPh sb="20" eb="23">
      <t>ジギョウヒ</t>
    </rPh>
    <rPh sb="24" eb="26">
      <t>ワリビキ</t>
    </rPh>
    <rPh sb="27" eb="28">
      <t>カカ</t>
    </rPh>
    <rPh sb="29" eb="31">
      <t>ワリビキ</t>
    </rPh>
    <rPh sb="31" eb="32">
      <t>リツ</t>
    </rPh>
    <rPh sb="36" eb="38">
      <t>セッテイ</t>
    </rPh>
    <rPh sb="43" eb="45">
      <t>ベッシ</t>
    </rPh>
    <phoneticPr fontId="2"/>
  </si>
  <si>
    <t>①　三鷹市介護予防・日常生活支援総合事業費算定に係る体制等に関する届出書（加算届）</t>
    <rPh sb="2" eb="5">
      <t>ミタカシ</t>
    </rPh>
    <rPh sb="5" eb="7">
      <t>カイゴ</t>
    </rPh>
    <rPh sb="7" eb="9">
      <t>ヨボウ</t>
    </rPh>
    <rPh sb="10" eb="12">
      <t>ニチジョウ</t>
    </rPh>
    <rPh sb="12" eb="14">
      <t>セイカツ</t>
    </rPh>
    <rPh sb="14" eb="16">
      <t>シエン</t>
    </rPh>
    <rPh sb="16" eb="18">
      <t>ソウゴウ</t>
    </rPh>
    <rPh sb="18" eb="20">
      <t>ジギョウ</t>
    </rPh>
    <rPh sb="20" eb="21">
      <t>ヒ</t>
    </rPh>
    <rPh sb="21" eb="23">
      <t>サンテイ</t>
    </rPh>
    <rPh sb="24" eb="25">
      <t>カカ</t>
    </rPh>
    <rPh sb="26" eb="28">
      <t>タイセイ</t>
    </rPh>
    <rPh sb="28" eb="29">
      <t>トウ</t>
    </rPh>
    <rPh sb="30" eb="31">
      <t>カン</t>
    </rPh>
    <rPh sb="33" eb="36">
      <t>トドケデショ</t>
    </rPh>
    <rPh sb="37" eb="39">
      <t>カサン</t>
    </rPh>
    <rPh sb="39" eb="40">
      <t>トドケ</t>
    </rPh>
    <phoneticPr fontId="2"/>
  </si>
  <si>
    <t>　　 （サービスの種類ごとに届出書が違います。各シートをご確認ください。）</t>
    <rPh sb="9" eb="11">
      <t>シュルイ</t>
    </rPh>
    <rPh sb="14" eb="17">
      <t>トドケデショ</t>
    </rPh>
    <rPh sb="18" eb="19">
      <t>チガ</t>
    </rPh>
    <rPh sb="23" eb="24">
      <t>カク</t>
    </rPh>
    <rPh sb="29" eb="31">
      <t>カクニン</t>
    </rPh>
    <phoneticPr fontId="2"/>
  </si>
  <si>
    <t>②　添付書類（下記一覧のとおり）</t>
    <rPh sb="2" eb="4">
      <t>テンプ</t>
    </rPh>
    <rPh sb="4" eb="6">
      <t>ショルイ</t>
    </rPh>
    <rPh sb="7" eb="9">
      <t>カキ</t>
    </rPh>
    <rPh sb="9" eb="11">
      <t>イチラン</t>
    </rPh>
    <phoneticPr fontId="2"/>
  </si>
  <si>
    <t>【訪問型従前相当サービス（Ａ２）・訪問型基準緩和サービス（Ａ３）】</t>
    <rPh sb="1" eb="3">
      <t>ホウモン</t>
    </rPh>
    <rPh sb="3" eb="4">
      <t>ガタ</t>
    </rPh>
    <rPh sb="4" eb="6">
      <t>ジュウゼン</t>
    </rPh>
    <rPh sb="6" eb="8">
      <t>ソウトウ</t>
    </rPh>
    <rPh sb="17" eb="19">
      <t>ホウモン</t>
    </rPh>
    <rPh sb="19" eb="20">
      <t>ガタ</t>
    </rPh>
    <rPh sb="20" eb="22">
      <t>キジュン</t>
    </rPh>
    <rPh sb="22" eb="24">
      <t>カンワ</t>
    </rPh>
    <phoneticPr fontId="2"/>
  </si>
  <si>
    <t>三鷹市介護予防・日常生活支援総合事業費算定に係る体制等に関する届出書に関する
添付書類一覧</t>
    <rPh sb="33" eb="34">
      <t>ショ</t>
    </rPh>
    <rPh sb="35" eb="36">
      <t>カン</t>
    </rPh>
    <rPh sb="39" eb="41">
      <t>テンプ</t>
    </rPh>
    <rPh sb="41" eb="43">
      <t>ショルイ</t>
    </rPh>
    <rPh sb="43" eb="45">
      <t>イチラン</t>
    </rPh>
    <phoneticPr fontId="2"/>
  </si>
  <si>
    <t>年</t>
    <rPh sb="0" eb="1">
      <t>ネン</t>
    </rPh>
    <phoneticPr fontId="2"/>
  </si>
  <si>
    <t>月</t>
    <rPh sb="0" eb="1">
      <t>ゲツ</t>
    </rPh>
    <phoneticPr fontId="2"/>
  </si>
  <si>
    <t>日</t>
    <rPh sb="0" eb="1">
      <t>ニチ</t>
    </rPh>
    <phoneticPr fontId="2"/>
  </si>
  <si>
    <t>有資格者等の割合の参考計算書（介福・勤続年数）</t>
    <rPh sb="0" eb="4">
      <t>ユウシカクシャ</t>
    </rPh>
    <rPh sb="4" eb="5">
      <t>トウ</t>
    </rPh>
    <rPh sb="6" eb="8">
      <t>ワリアイ</t>
    </rPh>
    <rPh sb="9" eb="11">
      <t>サンコウ</t>
    </rPh>
    <rPh sb="11" eb="14">
      <t>ケイサンショ</t>
    </rPh>
    <rPh sb="15" eb="16">
      <t>カイ</t>
    </rPh>
    <rPh sb="16" eb="17">
      <t>フク</t>
    </rPh>
    <rPh sb="18" eb="20">
      <t>キンゾク</t>
    </rPh>
    <rPh sb="20" eb="22">
      <t>ネンスウ</t>
    </rPh>
    <phoneticPr fontId="2"/>
  </si>
  <si>
    <t>事業所名</t>
    <rPh sb="0" eb="3">
      <t>ジギョウショ</t>
    </rPh>
    <rPh sb="3" eb="4">
      <t>メイ</t>
    </rPh>
    <phoneticPr fontId="2"/>
  </si>
  <si>
    <t>事業所番号</t>
    <rPh sb="0" eb="3">
      <t>ジギョウショ</t>
    </rPh>
    <rPh sb="3" eb="5">
      <t>バンゴウ</t>
    </rPh>
    <phoneticPr fontId="2"/>
  </si>
  <si>
    <t>サービス種類</t>
    <rPh sb="4" eb="6">
      <t>シュルイ</t>
    </rPh>
    <phoneticPr fontId="2"/>
  </si>
  <si>
    <t>１．割合を計算する職員</t>
    <rPh sb="2" eb="4">
      <t>ワリアイ</t>
    </rPh>
    <rPh sb="5" eb="7">
      <t>ケイサン</t>
    </rPh>
    <rPh sb="9" eb="11">
      <t>ショクイン</t>
    </rPh>
    <phoneticPr fontId="2"/>
  </si>
  <si>
    <t>勤続年数７年以上の職員</t>
    <rPh sb="0" eb="2">
      <t>キンゾク</t>
    </rPh>
    <rPh sb="2" eb="4">
      <t>ネンスウ</t>
    </rPh>
    <rPh sb="5" eb="6">
      <t>ネン</t>
    </rPh>
    <rPh sb="6" eb="8">
      <t>イジョウ</t>
    </rPh>
    <rPh sb="9" eb="11">
      <t>ショクイン</t>
    </rPh>
    <phoneticPr fontId="2"/>
  </si>
  <si>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</si>
  <si>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</si>
  <si>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</si>
  <si>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</si>
  <si>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t>
  </si>
  <si>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</si>
  <si>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</si>
  <si>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</si>
  <si>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color rgb="FFFF0000"/>
        <rFont val="ＭＳ Ｐゴシック"/>
        <family val="3"/>
        <charset val="128"/>
        <scheme val="minor"/>
      </rPr>
      <t>対象外</t>
    </r>
    <r>
      <rPr>
        <sz val="11"/>
        <color theme="1"/>
        <rFont val="ＭＳ Ｐ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</si>
  <si>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</si>
  <si>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</si>
  <si>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令和３年</t>
    <rPh sb="0" eb="2">
      <t>レイワ</t>
    </rPh>
    <rPh sb="3" eb="4">
      <t>ネン</t>
    </rPh>
    <phoneticPr fontId="3"/>
  </si>
  <si>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</si>
  <si>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</si>
  <si>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</si>
  <si>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</si>
  <si>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</si>
  <si>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</si>
  <si>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介護福祉士</t>
    <rPh sb="0" eb="2">
      <t>カイゴ</t>
    </rPh>
    <rPh sb="2" eb="5">
      <t>フクシシ</t>
    </rPh>
    <phoneticPr fontId="2"/>
  </si>
  <si>
    <t>介護職員等</t>
    <rPh sb="0" eb="2">
      <t>カイゴ</t>
    </rPh>
    <rPh sb="2" eb="4">
      <t>ショクイン</t>
    </rPh>
    <rPh sb="4" eb="5">
      <t>トウ</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</si>
  <si>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</si>
  <si>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</si>
  <si>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</si>
  <si>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t>
    <phoneticPr fontId="2"/>
  </si>
  <si>
    <t>6月</t>
  </si>
  <si>
    <t>7月</t>
  </si>
  <si>
    <t>8月</t>
  </si>
  <si>
    <t>9月</t>
  </si>
  <si>
    <t>10月</t>
  </si>
  <si>
    <t>11月</t>
  </si>
  <si>
    <t>12月</t>
  </si>
  <si>
    <t>令和４年</t>
    <rPh sb="0" eb="2">
      <t>レイワ</t>
    </rPh>
    <rPh sb="3" eb="4">
      <t>ネン</t>
    </rPh>
    <phoneticPr fontId="3"/>
  </si>
  <si>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</si>
  <si>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</si>
  <si>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</si>
  <si>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</si>
  <si>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</si>
  <si>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</si>
  <si>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</si>
  <si>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</si>
  <si>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</si>
  <si>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</si>
  <si>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</si>
  <si>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</si>
  <si>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</si>
  <si>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</si>
  <si>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</si>
  <si>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</si>
  <si>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</si>
  <si>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</si>
  <si>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</si>
  <si>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</si>
  <si>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</si>
  <si>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</si>
  <si>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</si>
  <si>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</si>
  <si>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</si>
  <si>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</si>
  <si>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</si>
  <si>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</si>
  <si>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</si>
  <si>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</si>
  <si>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備考　各要件を満たす場合については、それぞれ根拠となる（要件を満たすことがわかる）書類
　　を提出してください。</t>
    <rPh sb="0" eb="2">
      <t>ビコウ</t>
    </rPh>
    <rPh sb="3" eb="4">
      <t>カク</t>
    </rPh>
    <rPh sb="4" eb="6">
      <t>ヨウケン</t>
    </rPh>
    <rPh sb="7" eb="8">
      <t>ミ</t>
    </rPh>
    <rPh sb="10" eb="12">
      <t>バアイ</t>
    </rPh>
    <rPh sb="22" eb="24">
      <t>コンキョ</t>
    </rPh>
    <rPh sb="28" eb="30">
      <t>ヨウケン</t>
    </rPh>
    <rPh sb="31" eb="32">
      <t>ミ</t>
    </rPh>
    <rPh sb="41" eb="43">
      <t>ショルイ</t>
    </rPh>
    <rPh sb="47" eb="4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</si>
</sst>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quot;年&quot;"/>
    <numFmt numFmtId="178" formatCode="#,##0.0;[Red]\-#,##0.0"/>
    <numFmt numFmtId="179" formatCode="0.0"/>
  </numFmts>
  <fonts count="2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sz val="14"/>
      <color theme="1"/>
      <name val="ＭＳ Ｐゴシック"/>
      <family val="3"/>
      <charset val="128"/>
      <scheme val="minor"/>
    </font>
    <font>
      <b/>
      <sz val="16"/>
      <color theme="1"/>
      <name val="ＭＳ Ｐゴシック"/>
      <family val="3"/>
      <charset val="128"/>
      <scheme val="minor"/>
    </font>
    <font>
      <sz val="14"/>
      <name val="HGSｺﾞｼｯｸM"/>
      <family val="3"/>
      <charset val="128"/>
    </font>
    <font>
      <sz val="11"/>
      <name val="HGSｺﾞｼｯｸM"/>
      <family val="3"/>
      <charset val="128"/>
    </font>
    <font>
      <sz val="11"/>
      <color rgb="FFFF0000"/>
      <name val="HGSｺﾞｼｯｸM"/>
      <family val="3"/>
      <charset val="128"/>
    </font>
    <font>
      <sz val="11"/>
      <color theme="1"/>
      <name val="HGSｺﾞｼｯｸM"/>
      <family val="3"/>
      <charset val="128"/>
    </font>
    <font>
      <sz val="8"/>
      <color theme="1"/>
      <name val="HGSｺﾞｼｯｸM"/>
      <family val="3"/>
      <charset val="128"/>
    </font>
    <font>
      <sz val="10.5"/>
      <color theme="1"/>
      <name val="HGSｺﾞｼｯｸM"/>
      <family val="3"/>
      <charset val="128"/>
    </font>
    <font>
      <sz val="14"/>
      <color theme="1"/>
      <name val="HGSｺﾞｼｯｸM"/>
      <family val="3"/>
      <charset val="128"/>
    </font>
    <font>
      <sz val="7"/>
      <color theme="1"/>
      <name val="HGSｺﾞｼｯｸM"/>
      <family val="3"/>
      <charset val="128"/>
    </font>
    <font>
      <sz val="11"/>
      <color theme="1"/>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0">
    <xf numFmtId="0" fontId="0" fillId="0" borderId="0">
      <alignment vertical="center"/>
    </xf>
    <xf numFmtId="0" fontId="1" fillId="0" borderId="0"/>
    <xf numFmtId="0" fontId="4" fillId="0" borderId="0" applyBorder="0"/>
    <xf numFmtId="0" fontId="1" fillId="0" borderId="0"/>
    <xf numFmtId="0" fontId="15" fillId="0" borderId="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cellStyleXfs>
  <cellXfs count="218">
    <xf numFmtId="0" fontId="0" fillId="0" borderId="0" xfId="0">
      <alignment vertical="center"/>
    </xf>
    <xf numFmtId="0" fontId="5" fillId="0" borderId="0" xfId="0" applyFont="1">
      <alignment vertical="center"/>
    </xf>
    <xf numFmtId="0" fontId="5" fillId="0" borderId="5" xfId="0" applyFont="1" applyBorder="1">
      <alignment vertical="center"/>
    </xf>
    <xf numFmtId="0" fontId="5" fillId="0" borderId="5" xfId="0" applyFont="1" applyBorder="1" applyAlignment="1">
      <alignment vertical="center" wrapText="1"/>
    </xf>
    <xf numFmtId="0" fontId="5" fillId="0" borderId="5" xfId="0" applyFont="1" applyBorder="1" applyAlignment="1">
      <alignment horizontal="left" vertical="center"/>
    </xf>
    <xf numFmtId="0" fontId="5" fillId="0" borderId="5" xfId="0" applyFont="1" applyBorder="1" applyAlignment="1">
      <alignment horizontal="left" vertical="center" wrapText="1"/>
    </xf>
    <xf numFmtId="0" fontId="7" fillId="0" borderId="0" xfId="0" applyFont="1" applyFill="1" applyAlignment="1">
      <alignment horizontal="left" vertical="top"/>
    </xf>
    <xf numFmtId="0" fontId="7" fillId="0" borderId="0" xfId="0" applyFont="1" applyFill="1" applyAlignment="1">
      <alignment horizontal="left" vertical="center"/>
    </xf>
    <xf numFmtId="0" fontId="7" fillId="0" borderId="0" xfId="0" applyFont="1" applyFill="1" applyAlignment="1">
      <alignment vertical="top"/>
    </xf>
    <xf numFmtId="0" fontId="7" fillId="0" borderId="0" xfId="0" applyFont="1" applyFill="1" applyAlignment="1">
      <alignment horizontal="center" vertical="top"/>
    </xf>
    <xf numFmtId="0" fontId="7" fillId="0" borderId="15" xfId="0" applyFont="1" applyFill="1" applyBorder="1" applyAlignment="1">
      <alignment horizontal="right" vertical="center"/>
    </xf>
    <xf numFmtId="0" fontId="7" fillId="0" borderId="2" xfId="0" applyFont="1" applyFill="1" applyBorder="1" applyAlignment="1">
      <alignment horizontal="left" vertical="center"/>
    </xf>
    <xf numFmtId="0" fontId="7" fillId="0" borderId="9" xfId="0" applyFont="1" applyFill="1" applyBorder="1" applyAlignment="1">
      <alignment horizontal="left" vertical="center"/>
    </xf>
    <xf numFmtId="0" fontId="7" fillId="0" borderId="11"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0" fontId="8" fillId="0" borderId="0" xfId="0" applyFont="1" applyFill="1" applyAlignment="1"/>
    <xf numFmtId="0" fontId="8" fillId="0" borderId="0"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horizontal="center"/>
    </xf>
    <xf numFmtId="0" fontId="7" fillId="0" borderId="0" xfId="0" applyFont="1" applyFill="1" applyBorder="1" applyAlignment="1">
      <alignment horizontal="left" vertical="top"/>
    </xf>
    <xf numFmtId="0" fontId="7" fillId="0" borderId="17" xfId="0" applyFont="1" applyFill="1" applyBorder="1" applyAlignment="1">
      <alignment horizontal="left" vertical="top"/>
    </xf>
    <xf numFmtId="0" fontId="5" fillId="2"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10" fillId="0" borderId="0" xfId="0" applyFont="1" applyFill="1" applyBorder="1" applyAlignment="1">
      <alignment horizontal="left" vertical="center"/>
    </xf>
    <xf numFmtId="0" fontId="9"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1" xfId="0" applyFont="1" applyFill="1" applyBorder="1" applyAlignment="1">
      <alignment horizontal="left" vertical="center"/>
    </xf>
    <xf numFmtId="0" fontId="10" fillId="0" borderId="15" xfId="0" applyFont="1" applyFill="1" applyBorder="1" applyAlignment="1">
      <alignment horizontal="left" vertical="center"/>
    </xf>
    <xf numFmtId="0" fontId="10" fillId="0" borderId="7" xfId="0" applyFont="1" applyFill="1" applyBorder="1" applyAlignment="1">
      <alignment horizontal="left" vertical="center"/>
    </xf>
    <xf numFmtId="176" fontId="10" fillId="0" borderId="7"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2" fillId="0" borderId="10" xfId="0" applyFont="1" applyFill="1" applyBorder="1" applyAlignment="1">
      <alignment horizontal="left" vertical="center"/>
    </xf>
    <xf numFmtId="0" fontId="10" fillId="0" borderId="16" xfId="0" applyFont="1" applyFill="1" applyBorder="1" applyAlignment="1">
      <alignment horizontal="left" vertical="center"/>
    </xf>
    <xf numFmtId="176" fontId="10" fillId="0" borderId="0" xfId="0" applyNumberFormat="1" applyFont="1" applyFill="1" applyBorder="1" applyAlignment="1">
      <alignment vertical="center"/>
    </xf>
    <xf numFmtId="0" fontId="9" fillId="0" borderId="0" xfId="0" applyFont="1" applyFill="1" applyAlignment="1">
      <alignment horizontal="left" vertical="center"/>
    </xf>
    <xf numFmtId="0" fontId="10" fillId="0" borderId="8" xfId="0" applyFont="1" applyFill="1" applyBorder="1" applyAlignment="1">
      <alignmen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176" fontId="10" fillId="0" borderId="4" xfId="0" applyNumberFormat="1" applyFont="1" applyFill="1" applyBorder="1" applyAlignment="1">
      <alignment vertical="center"/>
    </xf>
    <xf numFmtId="0" fontId="10" fillId="0" borderId="4" xfId="0" applyFont="1" applyFill="1" applyBorder="1" applyAlignment="1">
      <alignment vertical="center"/>
    </xf>
    <xf numFmtId="0" fontId="10" fillId="0" borderId="16" xfId="0" applyFont="1" applyFill="1" applyBorder="1" applyAlignment="1">
      <alignment vertical="center"/>
    </xf>
    <xf numFmtId="0" fontId="10" fillId="0" borderId="0" xfId="0" applyFont="1" applyFill="1" applyBorder="1" applyAlignment="1">
      <alignment horizontal="center" vertical="center" wrapText="1"/>
    </xf>
    <xf numFmtId="0" fontId="10" fillId="0" borderId="15" xfId="0" applyFont="1" applyFill="1" applyBorder="1" applyAlignment="1">
      <alignment vertical="center"/>
    </xf>
    <xf numFmtId="0" fontId="10" fillId="0" borderId="2" xfId="0" applyFont="1" applyFill="1" applyBorder="1" applyAlignment="1">
      <alignment vertical="center"/>
    </xf>
    <xf numFmtId="0" fontId="11" fillId="0" borderId="0" xfId="0" applyFont="1" applyFill="1" applyBorder="1" applyAlignment="1">
      <alignment vertical="center" shrinkToFit="1"/>
    </xf>
    <xf numFmtId="0" fontId="11" fillId="0" borderId="8" xfId="0" applyFont="1" applyFill="1" applyBorder="1" applyAlignment="1">
      <alignment vertical="center" shrinkToFit="1"/>
    </xf>
    <xf numFmtId="0" fontId="10" fillId="0" borderId="6" xfId="0" applyFont="1" applyFill="1" applyBorder="1" applyAlignment="1">
      <alignment horizontal="center" vertical="center"/>
    </xf>
    <xf numFmtId="0" fontId="12" fillId="0" borderId="3" xfId="0" applyFont="1" applyFill="1" applyBorder="1" applyAlignment="1">
      <alignment horizontal="left" vertical="center"/>
    </xf>
    <xf numFmtId="0" fontId="5" fillId="0" borderId="5" xfId="0" applyFont="1" applyFill="1" applyBorder="1">
      <alignment vertical="center"/>
    </xf>
    <xf numFmtId="0" fontId="5"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15" fillId="3" borderId="0" xfId="4" applyFont="1" applyFill="1">
      <alignment vertical="center"/>
    </xf>
    <xf numFmtId="0" fontId="15" fillId="3" borderId="0" xfId="4" applyFill="1">
      <alignment vertical="center"/>
    </xf>
    <xf numFmtId="0" fontId="15" fillId="3" borderId="0" xfId="4" applyFill="1" applyAlignment="1">
      <alignment horizontal="right" vertical="center"/>
    </xf>
    <xf numFmtId="0" fontId="15" fillId="3" borderId="0" xfId="4" applyFill="1" applyAlignment="1">
      <alignment horizontal="center" vertical="center"/>
    </xf>
    <xf numFmtId="0" fontId="15" fillId="4" borderId="0" xfId="4" applyFill="1" applyAlignment="1">
      <alignment horizontal="center" vertical="center"/>
    </xf>
    <xf numFmtId="0" fontId="16" fillId="3" borderId="0" xfId="4" applyFont="1" applyFill="1" applyAlignment="1">
      <alignment horizontal="center" vertical="center"/>
    </xf>
    <xf numFmtId="0" fontId="15" fillId="3" borderId="0" xfId="4" applyFill="1" applyBorder="1" applyAlignment="1">
      <alignment horizontal="center" vertical="center" shrinkToFit="1"/>
    </xf>
    <xf numFmtId="0" fontId="15" fillId="3" borderId="8" xfId="4" applyFill="1" applyBorder="1" applyAlignment="1">
      <alignment horizontal="center" vertical="center"/>
    </xf>
    <xf numFmtId="0" fontId="17" fillId="3" borderId="0" xfId="4" applyFont="1" applyFill="1">
      <alignment vertical="center"/>
    </xf>
    <xf numFmtId="0" fontId="15" fillId="4" borderId="5" xfId="4" applyFill="1" applyBorder="1" applyAlignment="1">
      <alignment horizontal="center" vertical="center"/>
    </xf>
    <xf numFmtId="0" fontId="15" fillId="3" borderId="5" xfId="4" applyFill="1" applyBorder="1">
      <alignment vertical="center"/>
    </xf>
    <xf numFmtId="177" fontId="15" fillId="4" borderId="19" xfId="4" applyNumberFormat="1" applyFont="1" applyFill="1" applyBorder="1" applyAlignment="1">
      <alignment horizontal="center" vertical="center"/>
    </xf>
    <xf numFmtId="0" fontId="20" fillId="3" borderId="20" xfId="4" applyFont="1" applyFill="1" applyBorder="1" applyAlignment="1">
      <alignment vertical="center" wrapText="1"/>
    </xf>
    <xf numFmtId="38" fontId="19" fillId="4" borderId="20" xfId="5" applyFont="1" applyFill="1" applyBorder="1">
      <alignment vertical="center"/>
    </xf>
    <xf numFmtId="0" fontId="15" fillId="3" borderId="20" xfId="4" applyFill="1" applyBorder="1">
      <alignment vertical="center"/>
    </xf>
    <xf numFmtId="0" fontId="15" fillId="0" borderId="5" xfId="4" applyFill="1" applyBorder="1">
      <alignment vertical="center"/>
    </xf>
    <xf numFmtId="0" fontId="15" fillId="0" borderId="5" xfId="4" applyFill="1" applyBorder="1" applyAlignment="1">
      <alignment horizontal="center" vertical="center"/>
    </xf>
    <xf numFmtId="0" fontId="15" fillId="3" borderId="6" xfId="4" applyFill="1" applyBorder="1" applyAlignment="1">
      <alignment horizontal="center" vertical="center"/>
    </xf>
    <xf numFmtId="0" fontId="20" fillId="3" borderId="21" xfId="4" applyFont="1" applyFill="1" applyBorder="1" applyAlignment="1">
      <alignment vertical="center" wrapText="1"/>
    </xf>
    <xf numFmtId="38" fontId="19" fillId="4" borderId="21" xfId="5" applyFont="1" applyFill="1" applyBorder="1">
      <alignment vertical="center"/>
    </xf>
    <xf numFmtId="0" fontId="15" fillId="3" borderId="21" xfId="4" applyFill="1" applyBorder="1">
      <alignment vertical="center"/>
    </xf>
    <xf numFmtId="0" fontId="15" fillId="0" borderId="5" xfId="4" applyFont="1" applyFill="1" applyBorder="1">
      <alignment vertical="center"/>
    </xf>
    <xf numFmtId="177" fontId="15" fillId="3" borderId="19" xfId="4" applyNumberFormat="1" applyFill="1" applyBorder="1" applyAlignment="1">
      <alignment horizontal="center" vertical="center"/>
    </xf>
    <xf numFmtId="0" fontId="20" fillId="3" borderId="22" xfId="4" applyFont="1" applyFill="1" applyBorder="1" applyAlignment="1">
      <alignment vertical="center" wrapText="1"/>
    </xf>
    <xf numFmtId="38" fontId="19" fillId="4" borderId="22" xfId="5" applyFont="1" applyFill="1" applyBorder="1">
      <alignment vertical="center"/>
    </xf>
    <xf numFmtId="0" fontId="15" fillId="3" borderId="22" xfId="4" applyFill="1" applyBorder="1">
      <alignment vertical="center"/>
    </xf>
    <xf numFmtId="0" fontId="15" fillId="3" borderId="0" xfId="4" applyFill="1" applyBorder="1" applyAlignment="1">
      <alignment horizontal="center" vertical="center"/>
    </xf>
    <xf numFmtId="178" fontId="0" fillId="3" borderId="0" xfId="5" applyNumberFormat="1" applyFont="1" applyFill="1" applyBorder="1" applyAlignment="1">
      <alignment horizontal="center" vertical="center"/>
    </xf>
    <xf numFmtId="0" fontId="15" fillId="3" borderId="0" xfId="4" applyFill="1" applyBorder="1" applyAlignment="1">
      <alignment vertical="center" wrapText="1"/>
    </xf>
    <xf numFmtId="38" fontId="0" fillId="3" borderId="0" xfId="5" applyFont="1" applyFill="1" applyBorder="1">
      <alignment vertical="center"/>
    </xf>
    <xf numFmtId="0" fontId="15" fillId="3" borderId="0" xfId="4" applyFill="1" applyBorder="1">
      <alignment vertical="center"/>
    </xf>
    <xf numFmtId="179" fontId="15" fillId="3" borderId="10" xfId="4" applyNumberFormat="1" applyFill="1" applyBorder="1" applyAlignment="1">
      <alignment horizontal="center" vertical="center"/>
    </xf>
    <xf numFmtId="176" fontId="19" fillId="3" borderId="0" xfId="6" applyNumberFormat="1" applyFont="1" applyFill="1" applyBorder="1" applyAlignment="1">
      <alignment horizontal="center" vertical="center"/>
    </xf>
    <xf numFmtId="0" fontId="21" fillId="3" borderId="20" xfId="4" applyFont="1" applyFill="1" applyBorder="1" applyAlignment="1">
      <alignment vertical="center" wrapText="1"/>
    </xf>
    <xf numFmtId="0" fontId="15" fillId="4" borderId="6" xfId="4" applyFill="1" applyBorder="1" applyAlignment="1">
      <alignment horizontal="center" vertical="center"/>
    </xf>
    <xf numFmtId="0" fontId="21" fillId="3" borderId="21" xfId="4" applyFont="1" applyFill="1" applyBorder="1" applyAlignment="1">
      <alignment vertical="center" wrapText="1"/>
    </xf>
    <xf numFmtId="177" fontId="15" fillId="4" borderId="19" xfId="4" applyNumberFormat="1" applyFill="1" applyBorder="1" applyAlignment="1">
      <alignment horizontal="center" vertical="center"/>
    </xf>
    <xf numFmtId="0" fontId="21" fillId="3" borderId="22" xfId="4" applyFont="1" applyFill="1" applyBorder="1" applyAlignment="1">
      <alignment vertical="center" wrapText="1"/>
    </xf>
    <xf numFmtId="0" fontId="15" fillId="3" borderId="0" xfId="4" applyFill="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5" fillId="0" borderId="0" xfId="0" applyFont="1" applyAlignment="1">
      <alignment horizontal="left" vertical="center"/>
    </xf>
    <xf numFmtId="0" fontId="7" fillId="0" borderId="1"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2"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0" xfId="0" applyFont="1" applyFill="1" applyAlignment="1">
      <alignment horizontal="left" vertical="top" wrapText="1"/>
    </xf>
    <xf numFmtId="0" fontId="0" fillId="0" borderId="8"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16" xfId="0" applyFont="1" applyFill="1" applyBorder="1" applyAlignment="1">
      <alignment horizontal="left" vertical="top" wrapText="1"/>
    </xf>
    <xf numFmtId="0" fontId="7" fillId="0" borderId="1" xfId="0" applyFont="1" applyFill="1" applyBorder="1" applyAlignment="1">
      <alignment horizontal="left" vertical="center"/>
    </xf>
    <xf numFmtId="0" fontId="7" fillId="0" borderId="15" xfId="0" applyFont="1" applyFill="1" applyBorder="1" applyAlignment="1">
      <alignment horizontal="left" vertical="center"/>
    </xf>
    <xf numFmtId="0" fontId="7" fillId="0" borderId="2" xfId="0" applyFont="1" applyFill="1" applyBorder="1" applyAlignment="1">
      <alignment horizontal="left" vertical="center"/>
    </xf>
    <xf numFmtId="0" fontId="7" fillId="0" borderId="0" xfId="0" applyFont="1" applyFill="1" applyAlignment="1">
      <alignment horizontal="left" vertical="top"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7"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6" xfId="0" applyFont="1" applyFill="1" applyBorder="1" applyAlignment="1">
      <alignment horizontal="left" vertical="top" wrapText="1"/>
    </xf>
    <xf numFmtId="0" fontId="8" fillId="0" borderId="15" xfId="0" applyFont="1" applyFill="1" applyBorder="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5" xfId="0" applyFont="1" applyFill="1" applyBorder="1" applyAlignment="1">
      <alignment horizontal="left" vertical="center" wrapText="1"/>
    </xf>
    <xf numFmtId="0" fontId="8" fillId="0" borderId="9"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1" fillId="0" borderId="15"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0" fillId="0" borderId="3" xfId="0" applyFont="1" applyFill="1" applyBorder="1" applyAlignment="1">
      <alignment vertical="center"/>
    </xf>
    <xf numFmtId="0" fontId="10" fillId="0" borderId="4" xfId="0" applyFont="1" applyFill="1" applyBorder="1" applyAlignment="1">
      <alignment vertical="center"/>
    </xf>
    <xf numFmtId="0" fontId="8" fillId="0" borderId="5" xfId="0" applyFont="1" applyFill="1" applyBorder="1" applyAlignment="1">
      <alignment horizontal="left" vertical="center"/>
    </xf>
    <xf numFmtId="0" fontId="8" fillId="0" borderId="1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2" fillId="0" borderId="9" xfId="0" applyFont="1" applyFill="1" applyBorder="1" applyAlignment="1">
      <alignment vertical="center" wrapText="1"/>
    </xf>
    <xf numFmtId="0" fontId="12" fillId="0" borderId="10" xfId="0" applyFont="1" applyFill="1" applyBorder="1" applyAlignment="1">
      <alignment vertical="center" wrapText="1"/>
    </xf>
    <xf numFmtId="0" fontId="12" fillId="0" borderId="11" xfId="0" applyFont="1" applyFill="1" applyBorder="1" applyAlignment="1">
      <alignment vertical="center" wrapText="1"/>
    </xf>
    <xf numFmtId="0" fontId="10" fillId="0" borderId="5" xfId="0" applyFont="1" applyFill="1" applyBorder="1" applyAlignment="1">
      <alignment vertical="center"/>
    </xf>
    <xf numFmtId="0" fontId="15" fillId="3" borderId="0" xfId="4" applyFill="1" applyAlignment="1">
      <alignment horizontal="left" vertical="center"/>
    </xf>
    <xf numFmtId="0" fontId="15" fillId="3" borderId="0" xfId="4" applyFill="1" applyAlignment="1">
      <alignment horizontal="left" vertical="center" wrapText="1"/>
    </xf>
    <xf numFmtId="0" fontId="15" fillId="3" borderId="5" xfId="4" applyFill="1" applyBorder="1" applyAlignment="1">
      <alignment horizontal="center" vertical="center"/>
    </xf>
    <xf numFmtId="179" fontId="19" fillId="3" borderId="9" xfId="4" applyNumberFormat="1" applyFont="1" applyFill="1" applyBorder="1" applyAlignment="1">
      <alignment horizontal="center" vertical="center"/>
    </xf>
    <xf numFmtId="179" fontId="19" fillId="3" borderId="10" xfId="4" applyNumberFormat="1" applyFont="1" applyFill="1" applyBorder="1" applyAlignment="1">
      <alignment horizontal="center" vertical="center"/>
    </xf>
    <xf numFmtId="179" fontId="19" fillId="3" borderId="11" xfId="4" applyNumberFormat="1" applyFont="1" applyFill="1" applyBorder="1" applyAlignment="1">
      <alignment horizontal="center" vertical="center"/>
    </xf>
    <xf numFmtId="0" fontId="15" fillId="3" borderId="1" xfId="4" applyFill="1" applyBorder="1" applyAlignment="1">
      <alignment horizontal="center" vertical="center" wrapText="1"/>
    </xf>
    <xf numFmtId="0" fontId="15" fillId="3" borderId="15" xfId="4" applyFill="1" applyBorder="1" applyAlignment="1">
      <alignment horizontal="center" vertical="center" wrapText="1"/>
    </xf>
    <xf numFmtId="0" fontId="15" fillId="3" borderId="2" xfId="4" applyFill="1" applyBorder="1" applyAlignment="1">
      <alignment horizontal="center" vertical="center" wrapText="1"/>
    </xf>
    <xf numFmtId="176" fontId="19" fillId="5" borderId="1" xfId="6" applyNumberFormat="1" applyFont="1" applyFill="1" applyBorder="1" applyAlignment="1">
      <alignment horizontal="center" vertical="center"/>
    </xf>
    <xf numFmtId="176" fontId="19" fillId="5" borderId="15" xfId="6" applyNumberFormat="1" applyFont="1" applyFill="1" applyBorder="1" applyAlignment="1">
      <alignment horizontal="center" vertical="center"/>
    </xf>
    <xf numFmtId="176" fontId="19" fillId="5" borderId="2" xfId="6" applyNumberFormat="1" applyFont="1" applyFill="1" applyBorder="1" applyAlignment="1">
      <alignment horizontal="center" vertical="center"/>
    </xf>
    <xf numFmtId="176" fontId="19" fillId="5" borderId="3" xfId="6" applyNumberFormat="1" applyFont="1" applyFill="1" applyBorder="1" applyAlignment="1">
      <alignment horizontal="center" vertical="center"/>
    </xf>
    <xf numFmtId="176" fontId="19" fillId="5" borderId="4" xfId="6" applyNumberFormat="1" applyFont="1" applyFill="1" applyBorder="1" applyAlignment="1">
      <alignment horizontal="center" vertical="center"/>
    </xf>
    <xf numFmtId="176" fontId="19" fillId="5" borderId="16" xfId="6" applyNumberFormat="1" applyFont="1" applyFill="1" applyBorder="1" applyAlignment="1">
      <alignment horizontal="center" vertical="center"/>
    </xf>
    <xf numFmtId="0" fontId="15" fillId="3" borderId="3" xfId="4" applyFill="1" applyBorder="1" applyAlignment="1">
      <alignment horizontal="center" vertical="center"/>
    </xf>
    <xf numFmtId="0" fontId="15" fillId="3" borderId="4" xfId="4" applyFill="1" applyBorder="1" applyAlignment="1">
      <alignment horizontal="center" vertical="center"/>
    </xf>
    <xf numFmtId="0" fontId="15" fillId="3" borderId="16" xfId="4" applyFill="1" applyBorder="1" applyAlignment="1">
      <alignment horizontal="center" vertical="center"/>
    </xf>
    <xf numFmtId="178" fontId="19" fillId="4" borderId="5" xfId="5" applyNumberFormat="1" applyFont="1" applyFill="1" applyBorder="1" applyAlignment="1">
      <alignment horizontal="center" vertical="center"/>
    </xf>
    <xf numFmtId="0" fontId="15" fillId="3" borderId="18" xfId="4" applyFill="1" applyBorder="1" applyAlignment="1">
      <alignment horizontal="center" vertical="center"/>
    </xf>
    <xf numFmtId="0" fontId="15" fillId="3" borderId="6" xfId="4" applyFill="1" applyBorder="1" applyAlignment="1">
      <alignment horizontal="center" vertical="center"/>
    </xf>
    <xf numFmtId="179" fontId="19" fillId="3" borderId="1" xfId="4" applyNumberFormat="1" applyFont="1" applyFill="1" applyBorder="1" applyAlignment="1">
      <alignment horizontal="center" vertical="center"/>
    </xf>
    <xf numFmtId="179" fontId="19" fillId="3" borderId="15" xfId="4" applyNumberFormat="1" applyFont="1" applyFill="1" applyBorder="1" applyAlignment="1">
      <alignment horizontal="center" vertical="center"/>
    </xf>
    <xf numFmtId="179" fontId="19" fillId="3" borderId="2" xfId="4" applyNumberFormat="1" applyFont="1" applyFill="1" applyBorder="1" applyAlignment="1">
      <alignment horizontal="center" vertical="center"/>
    </xf>
    <xf numFmtId="179" fontId="19" fillId="3" borderId="3" xfId="4" applyNumberFormat="1" applyFont="1" applyFill="1" applyBorder="1" applyAlignment="1">
      <alignment horizontal="center" vertical="center"/>
    </xf>
    <xf numFmtId="179" fontId="19" fillId="3" borderId="4" xfId="4" applyNumberFormat="1" applyFont="1" applyFill="1" applyBorder="1" applyAlignment="1">
      <alignment horizontal="center" vertical="center"/>
    </xf>
    <xf numFmtId="179" fontId="19" fillId="3" borderId="16" xfId="4" applyNumberFormat="1" applyFont="1" applyFill="1" applyBorder="1" applyAlignment="1">
      <alignment horizontal="center" vertical="center"/>
    </xf>
    <xf numFmtId="0" fontId="15" fillId="3" borderId="4" xfId="4" applyFill="1" applyBorder="1" applyAlignment="1">
      <alignment horizontal="left" vertical="center"/>
    </xf>
    <xf numFmtId="0" fontId="15" fillId="3" borderId="9" xfId="4" applyFill="1" applyBorder="1" applyAlignment="1">
      <alignment horizontal="center" vertical="center"/>
    </xf>
    <xf numFmtId="0" fontId="15" fillId="3" borderId="10" xfId="4" applyFill="1" applyBorder="1" applyAlignment="1">
      <alignment horizontal="center" vertical="center"/>
    </xf>
    <xf numFmtId="0" fontId="15" fillId="3" borderId="11" xfId="4" applyFill="1" applyBorder="1" applyAlignment="1">
      <alignment horizontal="center" vertical="center"/>
    </xf>
    <xf numFmtId="0" fontId="15" fillId="3" borderId="5" xfId="4" applyFill="1" applyBorder="1" applyAlignment="1">
      <alignment horizontal="center" vertical="center" wrapText="1"/>
    </xf>
    <xf numFmtId="0" fontId="15" fillId="3" borderId="5" xfId="4" applyFill="1" applyBorder="1" applyAlignment="1">
      <alignment horizontal="center" vertical="top" wrapText="1"/>
    </xf>
    <xf numFmtId="0" fontId="15" fillId="3" borderId="9" xfId="4" applyFill="1" applyBorder="1" applyAlignment="1">
      <alignment horizontal="center" vertical="center" wrapText="1"/>
    </xf>
    <xf numFmtId="0" fontId="15" fillId="3" borderId="10" xfId="4" applyFill="1" applyBorder="1" applyAlignment="1">
      <alignment horizontal="center" vertical="center" wrapText="1"/>
    </xf>
    <xf numFmtId="0" fontId="15" fillId="3" borderId="11" xfId="4" applyFill="1" applyBorder="1" applyAlignment="1">
      <alignment horizontal="center" vertical="center" wrapText="1"/>
    </xf>
    <xf numFmtId="0" fontId="15" fillId="0" borderId="18" xfId="4" applyFill="1" applyBorder="1" applyAlignment="1">
      <alignment horizontal="center" vertical="center"/>
    </xf>
    <xf numFmtId="0" fontId="15" fillId="0" borderId="19" xfId="4" applyFill="1" applyBorder="1" applyAlignment="1">
      <alignment horizontal="center" vertical="center"/>
    </xf>
    <xf numFmtId="0" fontId="15" fillId="0" borderId="6" xfId="4" applyFill="1" applyBorder="1" applyAlignment="1">
      <alignment horizontal="center" vertical="center"/>
    </xf>
    <xf numFmtId="0" fontId="15" fillId="4" borderId="5" xfId="4" applyFill="1" applyBorder="1" applyAlignment="1">
      <alignment horizontal="center" vertical="center" shrinkToFit="1"/>
    </xf>
    <xf numFmtId="0" fontId="15" fillId="4" borderId="0" xfId="4" applyFill="1" applyAlignment="1">
      <alignment horizontal="center" vertical="center"/>
    </xf>
    <xf numFmtId="0" fontId="16" fillId="3" borderId="0" xfId="4" applyFont="1" applyFill="1" applyAlignment="1">
      <alignment horizontal="center" vertical="center"/>
    </xf>
    <xf numFmtId="0" fontId="15" fillId="4" borderId="4" xfId="4" applyFill="1" applyBorder="1" applyAlignment="1">
      <alignment horizontal="center" vertical="center" shrinkToFit="1"/>
    </xf>
    <xf numFmtId="0" fontId="15" fillId="4" borderId="10" xfId="4" applyFill="1" applyBorder="1" applyAlignment="1">
      <alignment horizontal="center" vertical="center" shrinkToFit="1"/>
    </xf>
    <xf numFmtId="0" fontId="17" fillId="3" borderId="0" xfId="4" applyFont="1" applyFill="1" applyAlignment="1">
      <alignment horizontal="left" vertical="center"/>
    </xf>
    <xf numFmtId="0" fontId="15" fillId="4" borderId="5" xfId="4" applyFill="1" applyBorder="1" applyAlignment="1">
      <alignment horizontal="center" vertical="center"/>
    </xf>
  </cellXfs>
  <cellStyles count="10">
    <cellStyle name="パーセント 2 4" xfId="9"/>
    <cellStyle name="パーセント 2 6" xfId="6"/>
    <cellStyle name="桁区切り 2 2" xfId="8"/>
    <cellStyle name="桁区切り 2 4" xfId="5"/>
    <cellStyle name="標準" xfId="0" builtinId="0"/>
    <cellStyle name="標準 2" xfId="1"/>
    <cellStyle name="標準 2 2" xfId="3"/>
    <cellStyle name="標準 3 4" xfId="7"/>
    <cellStyle name="標準 3 6" xfId="4"/>
    <cellStyle name="標準 4" xfId="2"/>
  </cellStyles>
  <dxfs count="0"/>
  <tableStyles count="0" defaultTableStyle="TableStyleMedium2" defaultPivotStyle="PivotStyleLight16"/>
  <colors>
    <mruColors>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445;&#38522;&#35506;/&#9824;3&#20171;&#35703;&#20445;&#38522;&#35506;/&#9733;&#20171;&#35703;&#20107;&#26989;&#32773;&#25351;&#23566;&#20418;/06&#12288;&#32207;&#21512;&#20107;&#26989;/01&#26465;&#20363;&#12539;&#35215;&#21063;&#12539;&#27096;&#24335;&#31561;/03%20&#21442;&#32771;&#27096;&#24335;&#65288;&#20184;&#34920;&#12289;&#21152;&#31639;&#12395;&#20418;&#12427;&#27096;&#24335;&#31561;&#65289;/R5.5&#12304;&#26368;&#26032;&#12305;/&#21442;&#32771;/&#12304;&#26032;&#12305;&#65288;&#21152;&#31639;&#27096;&#24335;&#21029;&#32025;&#65289;&#20307;&#21046;&#23626;&#12395;&#20418;&#12427;&#24517;&#35201;&#28155;&#20184;&#19968;&#35239;&#12539;&#21508;&#31278;&#21029;&#32025;%20&#65288;&#22320;&#22495;&#23494;&#30528;&#22411;&#12469;&#12540;&#12499;&#1247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期巡回"/>
      <sheetName val="夜間対応"/>
      <sheetName val="地密デイ"/>
      <sheetName val="認知デイ"/>
      <sheetName val="小多機"/>
      <sheetName val="GH"/>
      <sheetName val="看多機"/>
      <sheetName val="別紙6"/>
      <sheetName val="別紙8"/>
      <sheetName val="別紙8-3"/>
      <sheetName val="別紙９ー６"/>
      <sheetName val="別紙９－７"/>
      <sheetName val="別紙12"/>
      <sheetName val="別紙12－3"/>
      <sheetName val="別紙12－５"/>
      <sheetName val="別紙12－６"/>
      <sheetName val="別紙19"/>
      <sheetName val="別紙23"/>
      <sheetName val="別紙26"/>
      <sheetName val="別紙27"/>
      <sheetName val="別紙28－１"/>
      <sheetName val="別紙28ー２"/>
      <sheetName val="別紙29－１"/>
      <sheetName val="別紙29ー２"/>
      <sheetName val="別紙31"/>
      <sheetName val="別紙32"/>
      <sheetName val="別紙33"/>
      <sheetName val="別紙34"/>
      <sheetName val="別紙35"/>
      <sheetName val="参考計算書（介福・勤続年数）"/>
      <sheetName val="参考計算書（常勤職員）"/>
      <sheetName val="参考計算書（有資格者）"/>
      <sheetName val="割引率の設定"/>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7">
          <cell r="X17" t="str">
            <v>介護職員等</v>
          </cell>
        </row>
        <row r="18">
          <cell r="X18" t="str">
            <v>介護サービスを直接提供する職員</v>
          </cell>
        </row>
        <row r="19">
          <cell r="W19" t="str">
            <v>勤続年数７年以上の職員</v>
          </cell>
        </row>
      </sheetData>
      <sheetData sheetId="30">
        <row r="17">
          <cell r="X17" t="str">
            <v>介護職員等</v>
          </cell>
        </row>
      </sheetData>
      <sheetData sheetId="31">
        <row r="17">
          <cell r="X17" t="str">
            <v>訪問介護員等</v>
          </cell>
        </row>
      </sheetData>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workbookViewId="0">
      <selection activeCell="A4" sqref="A4:B4"/>
    </sheetView>
  </sheetViews>
  <sheetFormatPr defaultRowHeight="17.25" x14ac:dyDescent="0.15"/>
  <cols>
    <col min="1" max="1" width="36.875" style="1" customWidth="1"/>
    <col min="2" max="2" width="80.25" style="1" customWidth="1"/>
    <col min="3" max="16384" width="9" style="1"/>
  </cols>
  <sheetData>
    <row r="1" spans="1:3" ht="50.25" customHeight="1" x14ac:dyDescent="0.15">
      <c r="A1" s="102" t="s">
        <v>86</v>
      </c>
      <c r="B1" s="103"/>
    </row>
    <row r="2" spans="1:3" ht="14.25" customHeight="1" x14ac:dyDescent="0.15"/>
    <row r="3" spans="1:3" ht="19.5" customHeight="1" x14ac:dyDescent="0.15">
      <c r="A3" s="1" t="s">
        <v>82</v>
      </c>
    </row>
    <row r="4" spans="1:3" ht="19.5" customHeight="1" x14ac:dyDescent="0.15">
      <c r="A4" s="104" t="s">
        <v>83</v>
      </c>
      <c r="B4" s="104"/>
    </row>
    <row r="5" spans="1:3" ht="19.5" customHeight="1" x14ac:dyDescent="0.15">
      <c r="A5" s="1" t="s">
        <v>84</v>
      </c>
    </row>
    <row r="6" spans="1:3" ht="14.25" customHeight="1" x14ac:dyDescent="0.15"/>
    <row r="7" spans="1:3" ht="19.5" customHeight="1" x14ac:dyDescent="0.15">
      <c r="A7" s="1" t="s">
        <v>85</v>
      </c>
    </row>
    <row r="8" spans="1:3" ht="19.5" customHeight="1" x14ac:dyDescent="0.15">
      <c r="A8" s="27" t="s">
        <v>0</v>
      </c>
      <c r="B8" s="27" t="s">
        <v>72</v>
      </c>
    </row>
    <row r="9" spans="1:3" ht="45.75" customHeight="1" x14ac:dyDescent="0.15">
      <c r="A9" s="59" t="s">
        <v>80</v>
      </c>
      <c r="B9" s="60" t="s">
        <v>81</v>
      </c>
    </row>
    <row r="10" spans="1:3" ht="29.25" customHeight="1" x14ac:dyDescent="0.15">
      <c r="A10" s="61"/>
      <c r="B10" s="62"/>
    </row>
    <row r="11" spans="1:3" ht="19.5" customHeight="1" x14ac:dyDescent="0.15">
      <c r="A11" s="1" t="s">
        <v>24</v>
      </c>
    </row>
    <row r="12" spans="1:3" ht="19.5" customHeight="1" x14ac:dyDescent="0.15">
      <c r="A12" s="27" t="s">
        <v>0</v>
      </c>
      <c r="B12" s="27" t="s">
        <v>72</v>
      </c>
    </row>
    <row r="13" spans="1:3" ht="45.75" customHeight="1" x14ac:dyDescent="0.15">
      <c r="A13" s="59" t="s">
        <v>80</v>
      </c>
      <c r="B13" s="60" t="s">
        <v>81</v>
      </c>
    </row>
    <row r="14" spans="1:3" ht="59.25" customHeight="1" x14ac:dyDescent="0.15">
      <c r="A14" s="2" t="s">
        <v>1</v>
      </c>
      <c r="B14" s="3" t="s">
        <v>66</v>
      </c>
      <c r="C14" s="1" t="s">
        <v>2</v>
      </c>
    </row>
    <row r="15" spans="1:3" ht="91.5" customHeight="1" x14ac:dyDescent="0.15">
      <c r="A15" s="58" t="s">
        <v>64</v>
      </c>
      <c r="B15" s="3" t="s">
        <v>68</v>
      </c>
    </row>
    <row r="16" spans="1:3" ht="59.25" customHeight="1" x14ac:dyDescent="0.15">
      <c r="A16" s="58" t="s">
        <v>65</v>
      </c>
      <c r="B16" s="3" t="s">
        <v>67</v>
      </c>
    </row>
    <row r="17" spans="1:2" ht="56.25" customHeight="1" x14ac:dyDescent="0.15">
      <c r="A17" s="58" t="s">
        <v>3</v>
      </c>
      <c r="B17" s="3" t="s">
        <v>77</v>
      </c>
    </row>
    <row r="18" spans="1:2" ht="68.25" customHeight="1" x14ac:dyDescent="0.15">
      <c r="A18" s="3" t="s">
        <v>63</v>
      </c>
      <c r="B18" s="3" t="s">
        <v>69</v>
      </c>
    </row>
    <row r="19" spans="1:2" ht="39.75" customHeight="1" x14ac:dyDescent="0.15">
      <c r="A19" s="3" t="s">
        <v>73</v>
      </c>
      <c r="B19" s="3" t="s">
        <v>74</v>
      </c>
    </row>
    <row r="20" spans="1:2" ht="39.75" customHeight="1" x14ac:dyDescent="0.15">
      <c r="A20" s="3" t="s">
        <v>75</v>
      </c>
      <c r="B20" s="3" t="s">
        <v>76</v>
      </c>
    </row>
    <row r="21" spans="1:2" ht="25.5" customHeight="1" x14ac:dyDescent="0.15"/>
    <row r="22" spans="1:2" ht="19.5" customHeight="1" x14ac:dyDescent="0.15">
      <c r="A22" s="1" t="s">
        <v>25</v>
      </c>
    </row>
    <row r="23" spans="1:2" ht="19.5" customHeight="1" x14ac:dyDescent="0.15">
      <c r="A23" s="27" t="s">
        <v>0</v>
      </c>
      <c r="B23" s="27" t="s">
        <v>72</v>
      </c>
    </row>
    <row r="24" spans="1:2" ht="45.75" customHeight="1" x14ac:dyDescent="0.15">
      <c r="A24" s="59" t="s">
        <v>80</v>
      </c>
      <c r="B24" s="60" t="s">
        <v>81</v>
      </c>
    </row>
    <row r="25" spans="1:2" ht="39.75" customHeight="1" x14ac:dyDescent="0.15">
      <c r="A25" s="4" t="s">
        <v>1</v>
      </c>
      <c r="B25" s="4" t="s">
        <v>26</v>
      </c>
    </row>
    <row r="26" spans="1:2" ht="39.75" customHeight="1" x14ac:dyDescent="0.15">
      <c r="A26" s="5" t="s">
        <v>64</v>
      </c>
      <c r="B26" s="4" t="s">
        <v>26</v>
      </c>
    </row>
    <row r="27" spans="1:2" ht="39.75" customHeight="1" x14ac:dyDescent="0.15">
      <c r="A27" s="4" t="s">
        <v>70</v>
      </c>
      <c r="B27" s="4" t="s">
        <v>26</v>
      </c>
    </row>
    <row r="28" spans="1:2" ht="59.25" customHeight="1" x14ac:dyDescent="0.15">
      <c r="A28" s="2" t="s">
        <v>4</v>
      </c>
      <c r="B28" s="3" t="s">
        <v>71</v>
      </c>
    </row>
    <row r="29" spans="1:2" ht="19.5" customHeight="1" x14ac:dyDescent="0.15"/>
    <row r="30" spans="1:2" ht="19.5" customHeight="1" x14ac:dyDescent="0.15"/>
  </sheetData>
  <mergeCells count="2">
    <mergeCell ref="A1:B1"/>
    <mergeCell ref="A4:B4"/>
  </mergeCells>
  <phoneticPr fontId="2"/>
  <printOptions horizontalCentered="1"/>
  <pageMargins left="0.7" right="0.17" top="0.75" bottom="0.75" header="0.3" footer="0.3"/>
  <pageSetup paperSize="9" scale="7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4"/>
  <sheetViews>
    <sheetView topLeftCell="A10" workbookViewId="0">
      <selection activeCell="D5" sqref="D5"/>
    </sheetView>
  </sheetViews>
  <sheetFormatPr defaultColWidth="4" defaultRowHeight="17.25" x14ac:dyDescent="0.15"/>
  <cols>
    <col min="1" max="12" width="3.25" style="6" customWidth="1"/>
    <col min="13" max="13" width="13" style="6" customWidth="1"/>
    <col min="14" max="14" width="4.125" style="6" bestFit="1" customWidth="1"/>
    <col min="15" max="36" width="3.25" style="6" customWidth="1"/>
    <col min="37" max="256" width="4" style="6"/>
    <col min="257" max="268" width="3.25" style="6" customWidth="1"/>
    <col min="269" max="269" width="13" style="6" customWidth="1"/>
    <col min="270" max="270" width="4.125" style="6" bestFit="1" customWidth="1"/>
    <col min="271" max="292" width="3.25" style="6" customWidth="1"/>
    <col min="293" max="512" width="4" style="6"/>
    <col min="513" max="524" width="3.25" style="6" customWidth="1"/>
    <col min="525" max="525" width="13" style="6" customWidth="1"/>
    <col min="526" max="526" width="4.125" style="6" bestFit="1" customWidth="1"/>
    <col min="527" max="548" width="3.25" style="6" customWidth="1"/>
    <col min="549" max="768" width="4" style="6"/>
    <col min="769" max="780" width="3.25" style="6" customWidth="1"/>
    <col min="781" max="781" width="13" style="6" customWidth="1"/>
    <col min="782" max="782" width="4.125" style="6" bestFit="1" customWidth="1"/>
    <col min="783" max="804" width="3.25" style="6" customWidth="1"/>
    <col min="805" max="1024" width="4" style="6"/>
    <col min="1025" max="1036" width="3.25" style="6" customWidth="1"/>
    <col min="1037" max="1037" width="13" style="6" customWidth="1"/>
    <col min="1038" max="1038" width="4.125" style="6" bestFit="1" customWidth="1"/>
    <col min="1039" max="1060" width="3.25" style="6" customWidth="1"/>
    <col min="1061" max="1280" width="4" style="6"/>
    <col min="1281" max="1292" width="3.25" style="6" customWidth="1"/>
    <col min="1293" max="1293" width="13" style="6" customWidth="1"/>
    <col min="1294" max="1294" width="4.125" style="6" bestFit="1" customWidth="1"/>
    <col min="1295" max="1316" width="3.25" style="6" customWidth="1"/>
    <col min="1317" max="1536" width="4" style="6"/>
    <col min="1537" max="1548" width="3.25" style="6" customWidth="1"/>
    <col min="1549" max="1549" width="13" style="6" customWidth="1"/>
    <col min="1550" max="1550" width="4.125" style="6" bestFit="1" customWidth="1"/>
    <col min="1551" max="1572" width="3.25" style="6" customWidth="1"/>
    <col min="1573" max="1792" width="4" style="6"/>
    <col min="1793" max="1804" width="3.25" style="6" customWidth="1"/>
    <col min="1805" max="1805" width="13" style="6" customWidth="1"/>
    <col min="1806" max="1806" width="4.125" style="6" bestFit="1" customWidth="1"/>
    <col min="1807" max="1828" width="3.25" style="6" customWidth="1"/>
    <col min="1829" max="2048" width="4" style="6"/>
    <col min="2049" max="2060" width="3.25" style="6" customWidth="1"/>
    <col min="2061" max="2061" width="13" style="6" customWidth="1"/>
    <col min="2062" max="2062" width="4.125" style="6" bestFit="1" customWidth="1"/>
    <col min="2063" max="2084" width="3.25" style="6" customWidth="1"/>
    <col min="2085" max="2304" width="4" style="6"/>
    <col min="2305" max="2316" width="3.25" style="6" customWidth="1"/>
    <col min="2317" max="2317" width="13" style="6" customWidth="1"/>
    <col min="2318" max="2318" width="4.125" style="6" bestFit="1" customWidth="1"/>
    <col min="2319" max="2340" width="3.25" style="6" customWidth="1"/>
    <col min="2341" max="2560" width="4" style="6"/>
    <col min="2561" max="2572" width="3.25" style="6" customWidth="1"/>
    <col min="2573" max="2573" width="13" style="6" customWidth="1"/>
    <col min="2574" max="2574" width="4.125" style="6" bestFit="1" customWidth="1"/>
    <col min="2575" max="2596" width="3.25" style="6" customWidth="1"/>
    <col min="2597" max="2816" width="4" style="6"/>
    <col min="2817" max="2828" width="3.25" style="6" customWidth="1"/>
    <col min="2829" max="2829" width="13" style="6" customWidth="1"/>
    <col min="2830" max="2830" width="4.125" style="6" bestFit="1" customWidth="1"/>
    <col min="2831" max="2852" width="3.25" style="6" customWidth="1"/>
    <col min="2853" max="3072" width="4" style="6"/>
    <col min="3073" max="3084" width="3.25" style="6" customWidth="1"/>
    <col min="3085" max="3085" width="13" style="6" customWidth="1"/>
    <col min="3086" max="3086" width="4.125" style="6" bestFit="1" customWidth="1"/>
    <col min="3087" max="3108" width="3.25" style="6" customWidth="1"/>
    <col min="3109" max="3328" width="4" style="6"/>
    <col min="3329" max="3340" width="3.25" style="6" customWidth="1"/>
    <col min="3341" max="3341" width="13" style="6" customWidth="1"/>
    <col min="3342" max="3342" width="4.125" style="6" bestFit="1" customWidth="1"/>
    <col min="3343" max="3364" width="3.25" style="6" customWidth="1"/>
    <col min="3365" max="3584" width="4" style="6"/>
    <col min="3585" max="3596" width="3.25" style="6" customWidth="1"/>
    <col min="3597" max="3597" width="13" style="6" customWidth="1"/>
    <col min="3598" max="3598" width="4.125" style="6" bestFit="1" customWidth="1"/>
    <col min="3599" max="3620" width="3.25" style="6" customWidth="1"/>
    <col min="3621" max="3840" width="4" style="6"/>
    <col min="3841" max="3852" width="3.25" style="6" customWidth="1"/>
    <col min="3853" max="3853" width="13" style="6" customWidth="1"/>
    <col min="3854" max="3854" width="4.125" style="6" bestFit="1" customWidth="1"/>
    <col min="3855" max="3876" width="3.25" style="6" customWidth="1"/>
    <col min="3877" max="4096" width="4" style="6"/>
    <col min="4097" max="4108" width="3.25" style="6" customWidth="1"/>
    <col min="4109" max="4109" width="13" style="6" customWidth="1"/>
    <col min="4110" max="4110" width="4.125" style="6" bestFit="1" customWidth="1"/>
    <col min="4111" max="4132" width="3.25" style="6" customWidth="1"/>
    <col min="4133" max="4352" width="4" style="6"/>
    <col min="4353" max="4364" width="3.25" style="6" customWidth="1"/>
    <col min="4365" max="4365" width="13" style="6" customWidth="1"/>
    <col min="4366" max="4366" width="4.125" style="6" bestFit="1" customWidth="1"/>
    <col min="4367" max="4388" width="3.25" style="6" customWidth="1"/>
    <col min="4389" max="4608" width="4" style="6"/>
    <col min="4609" max="4620" width="3.25" style="6" customWidth="1"/>
    <col min="4621" max="4621" width="13" style="6" customWidth="1"/>
    <col min="4622" max="4622" width="4.125" style="6" bestFit="1" customWidth="1"/>
    <col min="4623" max="4644" width="3.25" style="6" customWidth="1"/>
    <col min="4645" max="4864" width="4" style="6"/>
    <col min="4865" max="4876" width="3.25" style="6" customWidth="1"/>
    <col min="4877" max="4877" width="13" style="6" customWidth="1"/>
    <col min="4878" max="4878" width="4.125" style="6" bestFit="1" customWidth="1"/>
    <col min="4879" max="4900" width="3.25" style="6" customWidth="1"/>
    <col min="4901" max="5120" width="4" style="6"/>
    <col min="5121" max="5132" width="3.25" style="6" customWidth="1"/>
    <col min="5133" max="5133" width="13" style="6" customWidth="1"/>
    <col min="5134" max="5134" width="4.125" style="6" bestFit="1" customWidth="1"/>
    <col min="5135" max="5156" width="3.25" style="6" customWidth="1"/>
    <col min="5157" max="5376" width="4" style="6"/>
    <col min="5377" max="5388" width="3.25" style="6" customWidth="1"/>
    <col min="5389" max="5389" width="13" style="6" customWidth="1"/>
    <col min="5390" max="5390" width="4.125" style="6" bestFit="1" customWidth="1"/>
    <col min="5391" max="5412" width="3.25" style="6" customWidth="1"/>
    <col min="5413" max="5632" width="4" style="6"/>
    <col min="5633" max="5644" width="3.25" style="6" customWidth="1"/>
    <col min="5645" max="5645" width="13" style="6" customWidth="1"/>
    <col min="5646" max="5646" width="4.125" style="6" bestFit="1" customWidth="1"/>
    <col min="5647" max="5668" width="3.25" style="6" customWidth="1"/>
    <col min="5669" max="5888" width="4" style="6"/>
    <col min="5889" max="5900" width="3.25" style="6" customWidth="1"/>
    <col min="5901" max="5901" width="13" style="6" customWidth="1"/>
    <col min="5902" max="5902" width="4.125" style="6" bestFit="1" customWidth="1"/>
    <col min="5903" max="5924" width="3.25" style="6" customWidth="1"/>
    <col min="5925" max="6144" width="4" style="6"/>
    <col min="6145" max="6156" width="3.25" style="6" customWidth="1"/>
    <col min="6157" max="6157" width="13" style="6" customWidth="1"/>
    <col min="6158" max="6158" width="4.125" style="6" bestFit="1" customWidth="1"/>
    <col min="6159" max="6180" width="3.25" style="6" customWidth="1"/>
    <col min="6181" max="6400" width="4" style="6"/>
    <col min="6401" max="6412" width="3.25" style="6" customWidth="1"/>
    <col min="6413" max="6413" width="13" style="6" customWidth="1"/>
    <col min="6414" max="6414" width="4.125" style="6" bestFit="1" customWidth="1"/>
    <col min="6415" max="6436" width="3.25" style="6" customWidth="1"/>
    <col min="6437" max="6656" width="4" style="6"/>
    <col min="6657" max="6668" width="3.25" style="6" customWidth="1"/>
    <col min="6669" max="6669" width="13" style="6" customWidth="1"/>
    <col min="6670" max="6670" width="4.125" style="6" bestFit="1" customWidth="1"/>
    <col min="6671" max="6692" width="3.25" style="6" customWidth="1"/>
    <col min="6693" max="6912" width="4" style="6"/>
    <col min="6913" max="6924" width="3.25" style="6" customWidth="1"/>
    <col min="6925" max="6925" width="13" style="6" customWidth="1"/>
    <col min="6926" max="6926" width="4.125" style="6" bestFit="1" customWidth="1"/>
    <col min="6927" max="6948" width="3.25" style="6" customWidth="1"/>
    <col min="6949" max="7168" width="4" style="6"/>
    <col min="7169" max="7180" width="3.25" style="6" customWidth="1"/>
    <col min="7181" max="7181" width="13" style="6" customWidth="1"/>
    <col min="7182" max="7182" width="4.125" style="6" bestFit="1" customWidth="1"/>
    <col min="7183" max="7204" width="3.25" style="6" customWidth="1"/>
    <col min="7205" max="7424" width="4" style="6"/>
    <col min="7425" max="7436" width="3.25" style="6" customWidth="1"/>
    <col min="7437" max="7437" width="13" style="6" customWidth="1"/>
    <col min="7438" max="7438" width="4.125" style="6" bestFit="1" customWidth="1"/>
    <col min="7439" max="7460" width="3.25" style="6" customWidth="1"/>
    <col min="7461" max="7680" width="4" style="6"/>
    <col min="7681" max="7692" width="3.25" style="6" customWidth="1"/>
    <col min="7693" max="7693" width="13" style="6" customWidth="1"/>
    <col min="7694" max="7694" width="4.125" style="6" bestFit="1" customWidth="1"/>
    <col min="7695" max="7716" width="3.25" style="6" customWidth="1"/>
    <col min="7717" max="7936" width="4" style="6"/>
    <col min="7937" max="7948" width="3.25" style="6" customWidth="1"/>
    <col min="7949" max="7949" width="13" style="6" customWidth="1"/>
    <col min="7950" max="7950" width="4.125" style="6" bestFit="1" customWidth="1"/>
    <col min="7951" max="7972" width="3.25" style="6" customWidth="1"/>
    <col min="7973" max="8192" width="4" style="6"/>
    <col min="8193" max="8204" width="3.25" style="6" customWidth="1"/>
    <col min="8205" max="8205" width="13" style="6" customWidth="1"/>
    <col min="8206" max="8206" width="4.125" style="6" bestFit="1" customWidth="1"/>
    <col min="8207" max="8228" width="3.25" style="6" customWidth="1"/>
    <col min="8229" max="8448" width="4" style="6"/>
    <col min="8449" max="8460" width="3.25" style="6" customWidth="1"/>
    <col min="8461" max="8461" width="13" style="6" customWidth="1"/>
    <col min="8462" max="8462" width="4.125" style="6" bestFit="1" customWidth="1"/>
    <col min="8463" max="8484" width="3.25" style="6" customWidth="1"/>
    <col min="8485" max="8704" width="4" style="6"/>
    <col min="8705" max="8716" width="3.25" style="6" customWidth="1"/>
    <col min="8717" max="8717" width="13" style="6" customWidth="1"/>
    <col min="8718" max="8718" width="4.125" style="6" bestFit="1" customWidth="1"/>
    <col min="8719" max="8740" width="3.25" style="6" customWidth="1"/>
    <col min="8741" max="8960" width="4" style="6"/>
    <col min="8961" max="8972" width="3.25" style="6" customWidth="1"/>
    <col min="8973" max="8973" width="13" style="6" customWidth="1"/>
    <col min="8974" max="8974" width="4.125" style="6" bestFit="1" customWidth="1"/>
    <col min="8975" max="8996" width="3.25" style="6" customWidth="1"/>
    <col min="8997" max="9216" width="4" style="6"/>
    <col min="9217" max="9228" width="3.25" style="6" customWidth="1"/>
    <col min="9229" max="9229" width="13" style="6" customWidth="1"/>
    <col min="9230" max="9230" width="4.125" style="6" bestFit="1" customWidth="1"/>
    <col min="9231" max="9252" width="3.25" style="6" customWidth="1"/>
    <col min="9253" max="9472" width="4" style="6"/>
    <col min="9473" max="9484" width="3.25" style="6" customWidth="1"/>
    <col min="9485" max="9485" width="13" style="6" customWidth="1"/>
    <col min="9486" max="9486" width="4.125" style="6" bestFit="1" customWidth="1"/>
    <col min="9487" max="9508" width="3.25" style="6" customWidth="1"/>
    <col min="9509" max="9728" width="4" style="6"/>
    <col min="9729" max="9740" width="3.25" style="6" customWidth="1"/>
    <col min="9741" max="9741" width="13" style="6" customWidth="1"/>
    <col min="9742" max="9742" width="4.125" style="6" bestFit="1" customWidth="1"/>
    <col min="9743" max="9764" width="3.25" style="6" customWidth="1"/>
    <col min="9765" max="9984" width="4" style="6"/>
    <col min="9985" max="9996" width="3.25" style="6" customWidth="1"/>
    <col min="9997" max="9997" width="13" style="6" customWidth="1"/>
    <col min="9998" max="9998" width="4.125" style="6" bestFit="1" customWidth="1"/>
    <col min="9999" max="10020" width="3.25" style="6" customWidth="1"/>
    <col min="10021" max="10240" width="4" style="6"/>
    <col min="10241" max="10252" width="3.25" style="6" customWidth="1"/>
    <col min="10253" max="10253" width="13" style="6" customWidth="1"/>
    <col min="10254" max="10254" width="4.125" style="6" bestFit="1" customWidth="1"/>
    <col min="10255" max="10276" width="3.25" style="6" customWidth="1"/>
    <col min="10277" max="10496" width="4" style="6"/>
    <col min="10497" max="10508" width="3.25" style="6" customWidth="1"/>
    <col min="10509" max="10509" width="13" style="6" customWidth="1"/>
    <col min="10510" max="10510" width="4.125" style="6" bestFit="1" customWidth="1"/>
    <col min="10511" max="10532" width="3.25" style="6" customWidth="1"/>
    <col min="10533" max="10752" width="4" style="6"/>
    <col min="10753" max="10764" width="3.25" style="6" customWidth="1"/>
    <col min="10765" max="10765" width="13" style="6" customWidth="1"/>
    <col min="10766" max="10766" width="4.125" style="6" bestFit="1" customWidth="1"/>
    <col min="10767" max="10788" width="3.25" style="6" customWidth="1"/>
    <col min="10789" max="11008" width="4" style="6"/>
    <col min="11009" max="11020" width="3.25" style="6" customWidth="1"/>
    <col min="11021" max="11021" width="13" style="6" customWidth="1"/>
    <col min="11022" max="11022" width="4.125" style="6" bestFit="1" customWidth="1"/>
    <col min="11023" max="11044" width="3.25" style="6" customWidth="1"/>
    <col min="11045" max="11264" width="4" style="6"/>
    <col min="11265" max="11276" width="3.25" style="6" customWidth="1"/>
    <col min="11277" max="11277" width="13" style="6" customWidth="1"/>
    <col min="11278" max="11278" width="4.125" style="6" bestFit="1" customWidth="1"/>
    <col min="11279" max="11300" width="3.25" style="6" customWidth="1"/>
    <col min="11301" max="11520" width="4" style="6"/>
    <col min="11521" max="11532" width="3.25" style="6" customWidth="1"/>
    <col min="11533" max="11533" width="13" style="6" customWidth="1"/>
    <col min="11534" max="11534" width="4.125" style="6" bestFit="1" customWidth="1"/>
    <col min="11535" max="11556" width="3.25" style="6" customWidth="1"/>
    <col min="11557" max="11776" width="4" style="6"/>
    <col min="11777" max="11788" width="3.25" style="6" customWidth="1"/>
    <col min="11789" max="11789" width="13" style="6" customWidth="1"/>
    <col min="11790" max="11790" width="4.125" style="6" bestFit="1" customWidth="1"/>
    <col min="11791" max="11812" width="3.25" style="6" customWidth="1"/>
    <col min="11813" max="12032" width="4" style="6"/>
    <col min="12033" max="12044" width="3.25" style="6" customWidth="1"/>
    <col min="12045" max="12045" width="13" style="6" customWidth="1"/>
    <col min="12046" max="12046" width="4.125" style="6" bestFit="1" customWidth="1"/>
    <col min="12047" max="12068" width="3.25" style="6" customWidth="1"/>
    <col min="12069" max="12288" width="4" style="6"/>
    <col min="12289" max="12300" width="3.25" style="6" customWidth="1"/>
    <col min="12301" max="12301" width="13" style="6" customWidth="1"/>
    <col min="12302" max="12302" width="4.125" style="6" bestFit="1" customWidth="1"/>
    <col min="12303" max="12324" width="3.25" style="6" customWidth="1"/>
    <col min="12325" max="12544" width="4" style="6"/>
    <col min="12545" max="12556" width="3.25" style="6" customWidth="1"/>
    <col min="12557" max="12557" width="13" style="6" customWidth="1"/>
    <col min="12558" max="12558" width="4.125" style="6" bestFit="1" customWidth="1"/>
    <col min="12559" max="12580" width="3.25" style="6" customWidth="1"/>
    <col min="12581" max="12800" width="4" style="6"/>
    <col min="12801" max="12812" width="3.25" style="6" customWidth="1"/>
    <col min="12813" max="12813" width="13" style="6" customWidth="1"/>
    <col min="12814" max="12814" width="4.125" style="6" bestFit="1" customWidth="1"/>
    <col min="12815" max="12836" width="3.25" style="6" customWidth="1"/>
    <col min="12837" max="13056" width="4" style="6"/>
    <col min="13057" max="13068" width="3.25" style="6" customWidth="1"/>
    <col min="13069" max="13069" width="13" style="6" customWidth="1"/>
    <col min="13070" max="13070" width="4.125" style="6" bestFit="1" customWidth="1"/>
    <col min="13071" max="13092" width="3.25" style="6" customWidth="1"/>
    <col min="13093" max="13312" width="4" style="6"/>
    <col min="13313" max="13324" width="3.25" style="6" customWidth="1"/>
    <col min="13325" max="13325" width="13" style="6" customWidth="1"/>
    <col min="13326" max="13326" width="4.125" style="6" bestFit="1" customWidth="1"/>
    <col min="13327" max="13348" width="3.25" style="6" customWidth="1"/>
    <col min="13349" max="13568" width="4" style="6"/>
    <col min="13569" max="13580" width="3.25" style="6" customWidth="1"/>
    <col min="13581" max="13581" width="13" style="6" customWidth="1"/>
    <col min="13582" max="13582" width="4.125" style="6" bestFit="1" customWidth="1"/>
    <col min="13583" max="13604" width="3.25" style="6" customWidth="1"/>
    <col min="13605" max="13824" width="4" style="6"/>
    <col min="13825" max="13836" width="3.25" style="6" customWidth="1"/>
    <col min="13837" max="13837" width="13" style="6" customWidth="1"/>
    <col min="13838" max="13838" width="4.125" style="6" bestFit="1" customWidth="1"/>
    <col min="13839" max="13860" width="3.25" style="6" customWidth="1"/>
    <col min="13861" max="14080" width="4" style="6"/>
    <col min="14081" max="14092" width="3.25" style="6" customWidth="1"/>
    <col min="14093" max="14093" width="13" style="6" customWidth="1"/>
    <col min="14094" max="14094" width="4.125" style="6" bestFit="1" customWidth="1"/>
    <col min="14095" max="14116" width="3.25" style="6" customWidth="1"/>
    <col min="14117" max="14336" width="4" style="6"/>
    <col min="14337" max="14348" width="3.25" style="6" customWidth="1"/>
    <col min="14349" max="14349" width="13" style="6" customWidth="1"/>
    <col min="14350" max="14350" width="4.125" style="6" bestFit="1" customWidth="1"/>
    <col min="14351" max="14372" width="3.25" style="6" customWidth="1"/>
    <col min="14373" max="14592" width="4" style="6"/>
    <col min="14593" max="14604" width="3.25" style="6" customWidth="1"/>
    <col min="14605" max="14605" width="13" style="6" customWidth="1"/>
    <col min="14606" max="14606" width="4.125" style="6" bestFit="1" customWidth="1"/>
    <col min="14607" max="14628" width="3.25" style="6" customWidth="1"/>
    <col min="14629" max="14848" width="4" style="6"/>
    <col min="14849" max="14860" width="3.25" style="6" customWidth="1"/>
    <col min="14861" max="14861" width="13" style="6" customWidth="1"/>
    <col min="14862" max="14862" width="4.125" style="6" bestFit="1" customWidth="1"/>
    <col min="14863" max="14884" width="3.25" style="6" customWidth="1"/>
    <col min="14885" max="15104" width="4" style="6"/>
    <col min="15105" max="15116" width="3.25" style="6" customWidth="1"/>
    <col min="15117" max="15117" width="13" style="6" customWidth="1"/>
    <col min="15118" max="15118" width="4.125" style="6" bestFit="1" customWidth="1"/>
    <col min="15119" max="15140" width="3.25" style="6" customWidth="1"/>
    <col min="15141" max="15360" width="4" style="6"/>
    <col min="15361" max="15372" width="3.25" style="6" customWidth="1"/>
    <col min="15373" max="15373" width="13" style="6" customWidth="1"/>
    <col min="15374" max="15374" width="4.125" style="6" bestFit="1" customWidth="1"/>
    <col min="15375" max="15396" width="3.25" style="6" customWidth="1"/>
    <col min="15397" max="15616" width="4" style="6"/>
    <col min="15617" max="15628" width="3.25" style="6" customWidth="1"/>
    <col min="15629" max="15629" width="13" style="6" customWidth="1"/>
    <col min="15630" max="15630" width="4.125" style="6" bestFit="1" customWidth="1"/>
    <col min="15631" max="15652" width="3.25" style="6" customWidth="1"/>
    <col min="15653" max="15872" width="4" style="6"/>
    <col min="15873" max="15884" width="3.25" style="6" customWidth="1"/>
    <col min="15885" max="15885" width="13" style="6" customWidth="1"/>
    <col min="15886" max="15886" width="4.125" style="6" bestFit="1" customWidth="1"/>
    <col min="15887" max="15908" width="3.25" style="6" customWidth="1"/>
    <col min="15909" max="16128" width="4" style="6"/>
    <col min="16129" max="16140" width="3.25" style="6" customWidth="1"/>
    <col min="16141" max="16141" width="13" style="6" customWidth="1"/>
    <col min="16142" max="16142" width="4.125" style="6" bestFit="1" customWidth="1"/>
    <col min="16143" max="16164" width="3.25" style="6" customWidth="1"/>
    <col min="16165" max="16384" width="4" style="6"/>
  </cols>
  <sheetData>
    <row r="2" spans="1:32" x14ac:dyDescent="0.15">
      <c r="B2" s="7" t="s">
        <v>78</v>
      </c>
    </row>
    <row r="4" spans="1:32" x14ac:dyDescent="0.15">
      <c r="X4" s="8" t="s">
        <v>27</v>
      </c>
      <c r="Y4" s="8"/>
      <c r="Z4" s="8"/>
      <c r="AA4" s="8"/>
      <c r="AB4" s="8"/>
      <c r="AC4" s="8"/>
    </row>
    <row r="5" spans="1:32" x14ac:dyDescent="0.15">
      <c r="B5" s="6" t="s">
        <v>23</v>
      </c>
      <c r="X5" s="8"/>
      <c r="Y5" s="8"/>
      <c r="Z5" s="8"/>
      <c r="AA5" s="8"/>
      <c r="AB5" s="8"/>
      <c r="AC5" s="8"/>
    </row>
    <row r="7" spans="1:32" x14ac:dyDescent="0.15">
      <c r="U7" s="6" t="s">
        <v>29</v>
      </c>
    </row>
    <row r="8" spans="1:32" x14ac:dyDescent="0.15">
      <c r="U8" s="25"/>
      <c r="V8" s="25"/>
      <c r="W8" s="25"/>
      <c r="X8" s="25"/>
      <c r="Y8" s="25"/>
      <c r="Z8" s="25"/>
      <c r="AA8" s="25"/>
      <c r="AB8" s="25"/>
      <c r="AC8" s="25"/>
      <c r="AD8" s="25"/>
      <c r="AE8" s="25"/>
      <c r="AF8" s="25"/>
    </row>
    <row r="9" spans="1:32" x14ac:dyDescent="0.15">
      <c r="U9" s="26"/>
      <c r="V9" s="26"/>
      <c r="W9" s="26"/>
      <c r="X9" s="26"/>
      <c r="Y9" s="26"/>
      <c r="Z9" s="26"/>
      <c r="AA9" s="26"/>
      <c r="AB9" s="26"/>
      <c r="AC9" s="26"/>
      <c r="AD9" s="26"/>
      <c r="AE9" s="26"/>
      <c r="AF9" s="26"/>
    </row>
    <row r="11" spans="1:32" ht="20.25" customHeight="1" x14ac:dyDescent="0.15">
      <c r="B11" s="117" t="s">
        <v>5</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row>
    <row r="12" spans="1:32" ht="20.25" customHeight="1" x14ac:dyDescent="0.15">
      <c r="B12" s="117"/>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row>
    <row r="13" spans="1:32" x14ac:dyDescent="0.15">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32" x14ac:dyDescent="0.15">
      <c r="A14" s="6" t="s">
        <v>31</v>
      </c>
    </row>
    <row r="16" spans="1:32" ht="36" customHeight="1" x14ac:dyDescent="0.15">
      <c r="R16" s="118" t="s">
        <v>6</v>
      </c>
      <c r="S16" s="119"/>
      <c r="T16" s="119"/>
      <c r="U16" s="119"/>
      <c r="V16" s="120"/>
      <c r="W16" s="28"/>
      <c r="X16" s="29"/>
      <c r="Y16" s="29"/>
      <c r="Z16" s="29"/>
      <c r="AA16" s="29"/>
      <c r="AB16" s="29"/>
      <c r="AC16" s="29"/>
      <c r="AD16" s="29"/>
      <c r="AE16" s="29"/>
      <c r="AF16" s="30"/>
    </row>
    <row r="17" spans="2:32" ht="13.5" customHeight="1" x14ac:dyDescent="0.15"/>
    <row r="18" spans="2:32" s="7" customFormat="1" ht="34.5" customHeight="1" x14ac:dyDescent="0.15">
      <c r="B18" s="118" t="s">
        <v>7</v>
      </c>
      <c r="C18" s="119"/>
      <c r="D18" s="119"/>
      <c r="E18" s="119"/>
      <c r="F18" s="119"/>
      <c r="G18" s="119"/>
      <c r="H18" s="119"/>
      <c r="I18" s="119"/>
      <c r="J18" s="119"/>
      <c r="K18" s="119"/>
      <c r="L18" s="120"/>
      <c r="M18" s="119" t="s">
        <v>8</v>
      </c>
      <c r="N18" s="120"/>
      <c r="O18" s="118" t="s">
        <v>9</v>
      </c>
      <c r="P18" s="119"/>
      <c r="Q18" s="119"/>
      <c r="R18" s="119"/>
      <c r="S18" s="119"/>
      <c r="T18" s="119"/>
      <c r="U18" s="119"/>
      <c r="V18" s="119"/>
      <c r="W18" s="119"/>
      <c r="X18" s="119"/>
      <c r="Y18" s="119"/>
      <c r="Z18" s="119"/>
      <c r="AA18" s="119"/>
      <c r="AB18" s="119"/>
      <c r="AC18" s="119"/>
      <c r="AD18" s="119"/>
      <c r="AE18" s="119"/>
      <c r="AF18" s="120"/>
    </row>
    <row r="19" spans="2:32" s="7" customFormat="1" ht="19.5" customHeight="1" x14ac:dyDescent="0.15">
      <c r="B19" s="105" t="s">
        <v>18</v>
      </c>
      <c r="C19" s="106"/>
      <c r="D19" s="106"/>
      <c r="E19" s="106"/>
      <c r="F19" s="106"/>
      <c r="G19" s="106"/>
      <c r="H19" s="106"/>
      <c r="I19" s="106"/>
      <c r="J19" s="106"/>
      <c r="K19" s="106"/>
      <c r="L19" s="107"/>
      <c r="M19" s="10"/>
      <c r="N19" s="11" t="s">
        <v>10</v>
      </c>
      <c r="O19" s="114"/>
      <c r="P19" s="115"/>
      <c r="Q19" s="115"/>
      <c r="R19" s="115"/>
      <c r="S19" s="115"/>
      <c r="T19" s="115"/>
      <c r="U19" s="115"/>
      <c r="V19" s="115"/>
      <c r="W19" s="115"/>
      <c r="X19" s="115"/>
      <c r="Y19" s="115"/>
      <c r="Z19" s="115"/>
      <c r="AA19" s="115"/>
      <c r="AB19" s="115"/>
      <c r="AC19" s="115"/>
      <c r="AD19" s="115"/>
      <c r="AE19" s="115"/>
      <c r="AF19" s="116"/>
    </row>
    <row r="20" spans="2:32" s="7" customFormat="1" ht="19.5" customHeight="1" x14ac:dyDescent="0.15">
      <c r="B20" s="108"/>
      <c r="C20" s="109"/>
      <c r="D20" s="109"/>
      <c r="E20" s="109"/>
      <c r="F20" s="109"/>
      <c r="G20" s="109"/>
      <c r="H20" s="109"/>
      <c r="I20" s="109"/>
      <c r="J20" s="109"/>
      <c r="K20" s="109"/>
      <c r="L20" s="110"/>
      <c r="M20" s="12"/>
      <c r="N20" s="13" t="s">
        <v>10</v>
      </c>
      <c r="O20" s="12"/>
      <c r="P20" s="14"/>
      <c r="Q20" s="14"/>
      <c r="R20" s="14"/>
      <c r="S20" s="14"/>
      <c r="T20" s="14"/>
      <c r="U20" s="14"/>
      <c r="V20" s="14"/>
      <c r="W20" s="14"/>
      <c r="X20" s="14"/>
      <c r="Y20" s="14"/>
      <c r="Z20" s="14"/>
      <c r="AA20" s="14"/>
      <c r="AB20" s="14"/>
      <c r="AC20" s="14"/>
      <c r="AD20" s="14"/>
      <c r="AE20" s="14"/>
      <c r="AF20" s="13"/>
    </row>
    <row r="21" spans="2:32" s="7" customFormat="1" ht="19.5" customHeight="1" x14ac:dyDescent="0.15">
      <c r="B21" s="111"/>
      <c r="C21" s="112"/>
      <c r="D21" s="112"/>
      <c r="E21" s="112"/>
      <c r="F21" s="112"/>
      <c r="G21" s="112"/>
      <c r="H21" s="112"/>
      <c r="I21" s="112"/>
      <c r="J21" s="112"/>
      <c r="K21" s="112"/>
      <c r="L21" s="113"/>
      <c r="M21" s="12"/>
      <c r="N21" s="13" t="s">
        <v>10</v>
      </c>
      <c r="O21" s="12"/>
      <c r="P21" s="14"/>
      <c r="Q21" s="14"/>
      <c r="R21" s="14"/>
      <c r="S21" s="14"/>
      <c r="T21" s="14"/>
      <c r="U21" s="14"/>
      <c r="V21" s="14"/>
      <c r="W21" s="14"/>
      <c r="X21" s="14"/>
      <c r="Y21" s="14"/>
      <c r="Z21" s="14"/>
      <c r="AA21" s="14"/>
      <c r="AB21" s="14"/>
      <c r="AC21" s="14"/>
      <c r="AD21" s="14"/>
      <c r="AE21" s="14"/>
      <c r="AF21" s="13"/>
    </row>
    <row r="22" spans="2:32" s="7" customFormat="1" ht="19.5" customHeight="1" x14ac:dyDescent="0.15">
      <c r="B22" s="105" t="s">
        <v>19</v>
      </c>
      <c r="C22" s="106"/>
      <c r="D22" s="106"/>
      <c r="E22" s="106"/>
      <c r="F22" s="106"/>
      <c r="G22" s="106"/>
      <c r="H22" s="106"/>
      <c r="I22" s="106"/>
      <c r="J22" s="106"/>
      <c r="K22" s="106"/>
      <c r="L22" s="107"/>
      <c r="M22" s="12"/>
      <c r="N22" s="14" t="s">
        <v>10</v>
      </c>
      <c r="O22" s="12"/>
      <c r="P22" s="14"/>
      <c r="Q22" s="14"/>
      <c r="R22" s="14"/>
      <c r="S22" s="14"/>
      <c r="T22" s="14"/>
      <c r="U22" s="14"/>
      <c r="V22" s="14"/>
      <c r="W22" s="14"/>
      <c r="X22" s="14"/>
      <c r="Y22" s="14"/>
      <c r="Z22" s="14"/>
      <c r="AA22" s="14"/>
      <c r="AB22" s="14"/>
      <c r="AC22" s="14"/>
      <c r="AD22" s="14"/>
      <c r="AE22" s="14"/>
      <c r="AF22" s="13"/>
    </row>
    <row r="23" spans="2:32" s="7" customFormat="1" ht="19.5" customHeight="1" x14ac:dyDescent="0.15">
      <c r="B23" s="121"/>
      <c r="C23" s="122"/>
      <c r="D23" s="122"/>
      <c r="E23" s="122"/>
      <c r="F23" s="122"/>
      <c r="G23" s="122"/>
      <c r="H23" s="122"/>
      <c r="I23" s="122"/>
      <c r="J23" s="122"/>
      <c r="K23" s="122"/>
      <c r="L23" s="123"/>
      <c r="M23" s="12"/>
      <c r="N23" s="14" t="s">
        <v>10</v>
      </c>
      <c r="O23" s="12"/>
      <c r="P23" s="14"/>
      <c r="Q23" s="14"/>
      <c r="R23" s="14"/>
      <c r="S23" s="14"/>
      <c r="T23" s="14"/>
      <c r="U23" s="14"/>
      <c r="V23" s="14"/>
      <c r="W23" s="14"/>
      <c r="X23" s="14"/>
      <c r="Y23" s="14"/>
      <c r="Z23" s="14"/>
      <c r="AA23" s="14"/>
      <c r="AB23" s="14"/>
      <c r="AC23" s="14"/>
      <c r="AD23" s="14"/>
      <c r="AE23" s="14"/>
      <c r="AF23" s="13"/>
    </row>
    <row r="24" spans="2:32" s="7" customFormat="1" ht="19.5" customHeight="1" x14ac:dyDescent="0.15">
      <c r="B24" s="124"/>
      <c r="C24" s="125"/>
      <c r="D24" s="125"/>
      <c r="E24" s="125"/>
      <c r="F24" s="125"/>
      <c r="G24" s="125"/>
      <c r="H24" s="125"/>
      <c r="I24" s="125"/>
      <c r="J24" s="125"/>
      <c r="K24" s="125"/>
      <c r="L24" s="126"/>
      <c r="M24" s="15"/>
      <c r="N24" s="16" t="s">
        <v>10</v>
      </c>
      <c r="O24" s="12"/>
      <c r="P24" s="14"/>
      <c r="Q24" s="14"/>
      <c r="R24" s="14"/>
      <c r="S24" s="14"/>
      <c r="T24" s="14"/>
      <c r="U24" s="14"/>
      <c r="V24" s="14"/>
      <c r="W24" s="14"/>
      <c r="X24" s="14"/>
      <c r="Y24" s="14"/>
      <c r="Z24" s="14"/>
      <c r="AA24" s="14"/>
      <c r="AB24" s="14"/>
      <c r="AC24" s="14"/>
      <c r="AD24" s="14"/>
      <c r="AE24" s="14"/>
      <c r="AF24" s="13"/>
    </row>
    <row r="25" spans="2:32" s="7" customFormat="1" ht="19.5" customHeight="1" x14ac:dyDescent="0.15">
      <c r="B25" s="105" t="s">
        <v>20</v>
      </c>
      <c r="C25" s="106"/>
      <c r="D25" s="106"/>
      <c r="E25" s="106"/>
      <c r="F25" s="106"/>
      <c r="G25" s="106"/>
      <c r="H25" s="106"/>
      <c r="I25" s="106"/>
      <c r="J25" s="106"/>
      <c r="K25" s="106"/>
      <c r="L25" s="107"/>
      <c r="M25" s="12"/>
      <c r="N25" s="13" t="s">
        <v>10</v>
      </c>
      <c r="O25" s="12"/>
      <c r="P25" s="14"/>
      <c r="Q25" s="14"/>
      <c r="R25" s="14"/>
      <c r="S25" s="14"/>
      <c r="T25" s="14"/>
      <c r="U25" s="14"/>
      <c r="V25" s="14"/>
      <c r="W25" s="14"/>
      <c r="X25" s="14"/>
      <c r="Y25" s="14"/>
      <c r="Z25" s="14"/>
      <c r="AA25" s="14"/>
      <c r="AB25" s="14"/>
      <c r="AC25" s="14"/>
      <c r="AD25" s="14"/>
      <c r="AE25" s="14"/>
      <c r="AF25" s="13"/>
    </row>
    <row r="26" spans="2:32" s="7" customFormat="1" ht="19.5" customHeight="1" x14ac:dyDescent="0.15">
      <c r="B26" s="121"/>
      <c r="C26" s="122"/>
      <c r="D26" s="122"/>
      <c r="E26" s="122"/>
      <c r="F26" s="122"/>
      <c r="G26" s="122"/>
      <c r="H26" s="122"/>
      <c r="I26" s="122"/>
      <c r="J26" s="122"/>
      <c r="K26" s="122"/>
      <c r="L26" s="123"/>
      <c r="M26" s="12"/>
      <c r="N26" s="13" t="s">
        <v>10</v>
      </c>
      <c r="O26" s="12"/>
      <c r="P26" s="14"/>
      <c r="Q26" s="14"/>
      <c r="R26" s="14"/>
      <c r="S26" s="14"/>
      <c r="T26" s="14"/>
      <c r="U26" s="14"/>
      <c r="V26" s="14"/>
      <c r="W26" s="14"/>
      <c r="X26" s="14"/>
      <c r="Y26" s="14"/>
      <c r="Z26" s="14"/>
      <c r="AA26" s="14"/>
      <c r="AB26" s="14"/>
      <c r="AC26" s="14"/>
      <c r="AD26" s="14"/>
      <c r="AE26" s="14"/>
      <c r="AF26" s="13"/>
    </row>
    <row r="27" spans="2:32" s="7" customFormat="1" ht="19.5" customHeight="1" x14ac:dyDescent="0.15">
      <c r="B27" s="124"/>
      <c r="C27" s="125"/>
      <c r="D27" s="125"/>
      <c r="E27" s="125"/>
      <c r="F27" s="125"/>
      <c r="G27" s="125"/>
      <c r="H27" s="125"/>
      <c r="I27" s="125"/>
      <c r="J27" s="125"/>
      <c r="K27" s="125"/>
      <c r="L27" s="126"/>
      <c r="M27" s="12"/>
      <c r="N27" s="13" t="s">
        <v>10</v>
      </c>
      <c r="O27" s="12"/>
      <c r="P27" s="14"/>
      <c r="Q27" s="14"/>
      <c r="R27" s="14"/>
      <c r="S27" s="14"/>
      <c r="T27" s="14"/>
      <c r="U27" s="14"/>
      <c r="V27" s="14"/>
      <c r="W27" s="14"/>
      <c r="X27" s="14"/>
      <c r="Y27" s="14"/>
      <c r="Z27" s="14"/>
      <c r="AA27" s="14"/>
      <c r="AB27" s="14"/>
      <c r="AC27" s="14"/>
      <c r="AD27" s="14"/>
      <c r="AE27" s="14"/>
      <c r="AF27" s="13"/>
    </row>
    <row r="28" spans="2:32" s="7" customFormat="1" ht="19.5" customHeight="1" x14ac:dyDescent="0.15">
      <c r="B28" s="105" t="s">
        <v>21</v>
      </c>
      <c r="C28" s="106"/>
      <c r="D28" s="106"/>
      <c r="E28" s="106"/>
      <c r="F28" s="106"/>
      <c r="G28" s="106"/>
      <c r="H28" s="106"/>
      <c r="I28" s="106"/>
      <c r="J28" s="106"/>
      <c r="K28" s="106"/>
      <c r="L28" s="107"/>
      <c r="M28" s="12"/>
      <c r="N28" s="13" t="s">
        <v>10</v>
      </c>
      <c r="O28" s="12"/>
      <c r="P28" s="14"/>
      <c r="Q28" s="14"/>
      <c r="R28" s="14"/>
      <c r="S28" s="14"/>
      <c r="T28" s="14"/>
      <c r="U28" s="14"/>
      <c r="V28" s="14"/>
      <c r="W28" s="14"/>
      <c r="X28" s="14"/>
      <c r="Y28" s="14"/>
      <c r="Z28" s="14"/>
      <c r="AA28" s="14"/>
      <c r="AB28" s="14"/>
      <c r="AC28" s="14"/>
      <c r="AD28" s="14"/>
      <c r="AE28" s="14"/>
      <c r="AF28" s="13"/>
    </row>
    <row r="29" spans="2:32" s="7" customFormat="1" ht="19.5" customHeight="1" x14ac:dyDescent="0.15">
      <c r="B29" s="121"/>
      <c r="C29" s="122"/>
      <c r="D29" s="122"/>
      <c r="E29" s="122"/>
      <c r="F29" s="122"/>
      <c r="G29" s="122"/>
      <c r="H29" s="122"/>
      <c r="I29" s="122"/>
      <c r="J29" s="122"/>
      <c r="K29" s="122"/>
      <c r="L29" s="123"/>
      <c r="M29" s="12"/>
      <c r="N29" s="13" t="s">
        <v>10</v>
      </c>
      <c r="O29" s="12"/>
      <c r="P29" s="14"/>
      <c r="Q29" s="14"/>
      <c r="R29" s="14"/>
      <c r="S29" s="14"/>
      <c r="T29" s="14"/>
      <c r="U29" s="14"/>
      <c r="V29" s="14"/>
      <c r="W29" s="14"/>
      <c r="X29" s="14"/>
      <c r="Y29" s="14"/>
      <c r="Z29" s="14"/>
      <c r="AA29" s="14"/>
      <c r="AB29" s="14"/>
      <c r="AC29" s="14"/>
      <c r="AD29" s="14"/>
      <c r="AE29" s="14"/>
      <c r="AF29" s="13"/>
    </row>
    <row r="30" spans="2:32" s="7" customFormat="1" ht="19.5" customHeight="1" x14ac:dyDescent="0.15">
      <c r="B30" s="124"/>
      <c r="C30" s="125"/>
      <c r="D30" s="125"/>
      <c r="E30" s="125"/>
      <c r="F30" s="125"/>
      <c r="G30" s="125"/>
      <c r="H30" s="125"/>
      <c r="I30" s="125"/>
      <c r="J30" s="125"/>
      <c r="K30" s="125"/>
      <c r="L30" s="126"/>
      <c r="M30" s="12"/>
      <c r="N30" s="13" t="s">
        <v>10</v>
      </c>
      <c r="O30" s="12"/>
      <c r="P30" s="14"/>
      <c r="Q30" s="14"/>
      <c r="R30" s="14"/>
      <c r="S30" s="14"/>
      <c r="T30" s="14"/>
      <c r="U30" s="14"/>
      <c r="V30" s="14"/>
      <c r="W30" s="14"/>
      <c r="X30" s="14"/>
      <c r="Y30" s="14"/>
      <c r="Z30" s="14"/>
      <c r="AA30" s="14"/>
      <c r="AB30" s="14"/>
      <c r="AC30" s="14"/>
      <c r="AD30" s="14"/>
      <c r="AE30" s="14"/>
      <c r="AF30" s="13"/>
    </row>
    <row r="31" spans="2:32" s="7" customFormat="1" ht="19.5" customHeight="1" x14ac:dyDescent="0.15">
      <c r="B31" s="105" t="s">
        <v>11</v>
      </c>
      <c r="C31" s="106"/>
      <c r="D31" s="106"/>
      <c r="E31" s="106"/>
      <c r="F31" s="106"/>
      <c r="G31" s="106"/>
      <c r="H31" s="106"/>
      <c r="I31" s="106"/>
      <c r="J31" s="106"/>
      <c r="K31" s="106"/>
      <c r="L31" s="107"/>
      <c r="M31" s="17"/>
      <c r="N31" s="14" t="s">
        <v>10</v>
      </c>
      <c r="O31" s="12"/>
      <c r="P31" s="14"/>
      <c r="Q31" s="14"/>
      <c r="R31" s="14"/>
      <c r="S31" s="14"/>
      <c r="T31" s="14"/>
      <c r="U31" s="14"/>
      <c r="V31" s="14"/>
      <c r="W31" s="14"/>
      <c r="X31" s="14"/>
      <c r="Y31" s="14"/>
      <c r="Z31" s="14"/>
      <c r="AA31" s="14"/>
      <c r="AB31" s="14"/>
      <c r="AC31" s="14"/>
      <c r="AD31" s="14"/>
      <c r="AE31" s="14"/>
      <c r="AF31" s="13"/>
    </row>
    <row r="32" spans="2:32" s="7" customFormat="1" ht="19.5" customHeight="1" x14ac:dyDescent="0.15">
      <c r="B32" s="121"/>
      <c r="C32" s="122"/>
      <c r="D32" s="122"/>
      <c r="E32" s="122"/>
      <c r="F32" s="122"/>
      <c r="G32" s="122"/>
      <c r="H32" s="122"/>
      <c r="I32" s="122"/>
      <c r="J32" s="122"/>
      <c r="K32" s="122"/>
      <c r="L32" s="123"/>
      <c r="M32" s="17"/>
      <c r="N32" s="14" t="s">
        <v>10</v>
      </c>
      <c r="O32" s="12"/>
      <c r="P32" s="14"/>
      <c r="Q32" s="14"/>
      <c r="R32" s="14"/>
      <c r="S32" s="14"/>
      <c r="T32" s="14"/>
      <c r="U32" s="14"/>
      <c r="V32" s="14"/>
      <c r="W32" s="14"/>
      <c r="X32" s="14"/>
      <c r="Y32" s="14"/>
      <c r="Z32" s="14"/>
      <c r="AA32" s="14"/>
      <c r="AB32" s="14"/>
      <c r="AC32" s="14"/>
      <c r="AD32" s="14"/>
      <c r="AE32" s="14"/>
      <c r="AF32" s="13"/>
    </row>
    <row r="33" spans="1:32" s="7" customFormat="1" ht="19.5" customHeight="1" x14ac:dyDescent="0.15">
      <c r="B33" s="124"/>
      <c r="C33" s="125"/>
      <c r="D33" s="125"/>
      <c r="E33" s="125"/>
      <c r="F33" s="125"/>
      <c r="G33" s="125"/>
      <c r="H33" s="125"/>
      <c r="I33" s="125"/>
      <c r="J33" s="125"/>
      <c r="K33" s="125"/>
      <c r="L33" s="126"/>
      <c r="M33" s="12"/>
      <c r="N33" s="16" t="s">
        <v>10</v>
      </c>
      <c r="O33" s="18"/>
      <c r="P33" s="16"/>
      <c r="Q33" s="16"/>
      <c r="R33" s="16"/>
      <c r="S33" s="16"/>
      <c r="T33" s="16"/>
      <c r="U33" s="16"/>
      <c r="V33" s="16"/>
      <c r="W33" s="16"/>
      <c r="X33" s="16"/>
      <c r="Y33" s="16"/>
      <c r="Z33" s="16"/>
      <c r="AA33" s="16"/>
      <c r="AB33" s="16"/>
      <c r="AC33" s="16"/>
      <c r="AD33" s="16"/>
      <c r="AE33" s="16"/>
      <c r="AF33" s="11"/>
    </row>
    <row r="34" spans="1:32" s="7" customFormat="1" ht="19.5" customHeight="1" x14ac:dyDescent="0.15">
      <c r="B34" s="105" t="s">
        <v>12</v>
      </c>
      <c r="C34" s="106"/>
      <c r="D34" s="106"/>
      <c r="E34" s="106"/>
      <c r="F34" s="106"/>
      <c r="G34" s="106"/>
      <c r="H34" s="106"/>
      <c r="I34" s="106"/>
      <c r="J34" s="106"/>
      <c r="K34" s="106"/>
      <c r="L34" s="107"/>
      <c r="M34" s="17"/>
      <c r="N34" s="14" t="s">
        <v>10</v>
      </c>
      <c r="O34" s="12"/>
      <c r="P34" s="14"/>
      <c r="Q34" s="14"/>
      <c r="R34" s="14"/>
      <c r="S34" s="14"/>
      <c r="T34" s="14"/>
      <c r="U34" s="14"/>
      <c r="V34" s="14"/>
      <c r="W34" s="14"/>
      <c r="X34" s="14"/>
      <c r="Y34" s="14"/>
      <c r="Z34" s="14"/>
      <c r="AA34" s="14"/>
      <c r="AB34" s="14"/>
      <c r="AC34" s="14"/>
      <c r="AD34" s="14"/>
      <c r="AE34" s="14"/>
      <c r="AF34" s="13"/>
    </row>
    <row r="35" spans="1:32" s="7" customFormat="1" ht="19.5" customHeight="1" x14ac:dyDescent="0.15">
      <c r="B35" s="121"/>
      <c r="C35" s="122"/>
      <c r="D35" s="122"/>
      <c r="E35" s="122"/>
      <c r="F35" s="122"/>
      <c r="G35" s="122"/>
      <c r="H35" s="122"/>
      <c r="I35" s="122"/>
      <c r="J35" s="122"/>
      <c r="K35" s="122"/>
      <c r="L35" s="123"/>
      <c r="M35" s="17"/>
      <c r="N35" s="14" t="s">
        <v>10</v>
      </c>
      <c r="O35" s="12"/>
      <c r="P35" s="14"/>
      <c r="Q35" s="14"/>
      <c r="R35" s="14"/>
      <c r="S35" s="14"/>
      <c r="T35" s="14"/>
      <c r="U35" s="14"/>
      <c r="V35" s="14"/>
      <c r="W35" s="14"/>
      <c r="X35" s="14"/>
      <c r="Y35" s="14"/>
      <c r="Z35" s="14"/>
      <c r="AA35" s="14"/>
      <c r="AB35" s="14"/>
      <c r="AC35" s="14"/>
      <c r="AD35" s="14"/>
      <c r="AE35" s="14"/>
      <c r="AF35" s="13"/>
    </row>
    <row r="36" spans="1:32" s="7" customFormat="1" ht="19.5" customHeight="1" x14ac:dyDescent="0.15">
      <c r="B36" s="124"/>
      <c r="C36" s="125"/>
      <c r="D36" s="125"/>
      <c r="E36" s="125"/>
      <c r="F36" s="125"/>
      <c r="G36" s="125"/>
      <c r="H36" s="125"/>
      <c r="I36" s="125"/>
      <c r="J36" s="125"/>
      <c r="K36" s="125"/>
      <c r="L36" s="126"/>
      <c r="M36" s="12"/>
      <c r="N36" s="16" t="s">
        <v>10</v>
      </c>
      <c r="O36" s="18"/>
      <c r="P36" s="16"/>
      <c r="Q36" s="16"/>
      <c r="R36" s="16"/>
      <c r="S36" s="16"/>
      <c r="T36" s="16"/>
      <c r="U36" s="16"/>
      <c r="V36" s="16"/>
      <c r="W36" s="16"/>
      <c r="X36" s="16"/>
      <c r="Y36" s="16"/>
      <c r="Z36" s="16"/>
      <c r="AA36" s="16"/>
      <c r="AB36" s="16"/>
      <c r="AC36" s="16"/>
      <c r="AD36" s="16"/>
      <c r="AE36" s="16"/>
      <c r="AF36" s="11"/>
    </row>
    <row r="37" spans="1:32" s="7" customFormat="1" ht="19.5" customHeight="1" x14ac:dyDescent="0.15">
      <c r="B37" s="105" t="s">
        <v>13</v>
      </c>
      <c r="C37" s="106"/>
      <c r="D37" s="106"/>
      <c r="E37" s="106"/>
      <c r="F37" s="106"/>
      <c r="G37" s="106"/>
      <c r="H37" s="106"/>
      <c r="I37" s="106"/>
      <c r="J37" s="106"/>
      <c r="K37" s="106"/>
      <c r="L37" s="107"/>
      <c r="M37" s="12"/>
      <c r="N37" s="13" t="s">
        <v>10</v>
      </c>
      <c r="O37" s="12"/>
      <c r="P37" s="14"/>
      <c r="Q37" s="14"/>
      <c r="R37" s="14"/>
      <c r="S37" s="14"/>
      <c r="T37" s="14"/>
      <c r="U37" s="14"/>
      <c r="V37" s="14"/>
      <c r="W37" s="14"/>
      <c r="X37" s="14"/>
      <c r="Y37" s="14"/>
      <c r="Z37" s="14"/>
      <c r="AA37" s="14"/>
      <c r="AB37" s="14"/>
      <c r="AC37" s="14"/>
      <c r="AD37" s="14"/>
      <c r="AE37" s="14"/>
      <c r="AF37" s="13"/>
    </row>
    <row r="38" spans="1:32" s="7" customFormat="1" ht="19.5" customHeight="1" x14ac:dyDescent="0.15">
      <c r="B38" s="121"/>
      <c r="C38" s="122"/>
      <c r="D38" s="122"/>
      <c r="E38" s="122"/>
      <c r="F38" s="122"/>
      <c r="G38" s="122"/>
      <c r="H38" s="122"/>
      <c r="I38" s="122"/>
      <c r="J38" s="122"/>
      <c r="K38" s="122"/>
      <c r="L38" s="123"/>
      <c r="M38" s="12"/>
      <c r="N38" s="13" t="s">
        <v>10</v>
      </c>
      <c r="O38" s="12"/>
      <c r="P38" s="14"/>
      <c r="Q38" s="14"/>
      <c r="R38" s="14"/>
      <c r="S38" s="14"/>
      <c r="T38" s="14"/>
      <c r="U38" s="14"/>
      <c r="V38" s="14"/>
      <c r="W38" s="14"/>
      <c r="X38" s="14"/>
      <c r="Y38" s="14"/>
      <c r="Z38" s="14"/>
      <c r="AA38" s="14"/>
      <c r="AB38" s="14"/>
      <c r="AC38" s="14"/>
      <c r="AD38" s="14"/>
      <c r="AE38" s="14"/>
      <c r="AF38" s="13"/>
    </row>
    <row r="39" spans="1:32" s="7" customFormat="1" ht="19.5" customHeight="1" x14ac:dyDescent="0.15">
      <c r="B39" s="124"/>
      <c r="C39" s="125"/>
      <c r="D39" s="125"/>
      <c r="E39" s="125"/>
      <c r="F39" s="125"/>
      <c r="G39" s="125"/>
      <c r="H39" s="125"/>
      <c r="I39" s="125"/>
      <c r="J39" s="125"/>
      <c r="K39" s="125"/>
      <c r="L39" s="126"/>
      <c r="M39" s="12"/>
      <c r="N39" s="13" t="s">
        <v>10</v>
      </c>
      <c r="O39" s="12"/>
      <c r="P39" s="14"/>
      <c r="Q39" s="14"/>
      <c r="R39" s="14"/>
      <c r="S39" s="14"/>
      <c r="T39" s="14"/>
      <c r="U39" s="14"/>
      <c r="V39" s="14"/>
      <c r="W39" s="14"/>
      <c r="X39" s="14"/>
      <c r="Y39" s="14"/>
      <c r="Z39" s="14"/>
      <c r="AA39" s="14"/>
      <c r="AB39" s="14"/>
      <c r="AC39" s="14"/>
      <c r="AD39" s="14"/>
      <c r="AE39" s="14"/>
      <c r="AF39" s="13"/>
    </row>
    <row r="41" spans="1:32" x14ac:dyDescent="0.15">
      <c r="B41" s="6" t="s">
        <v>14</v>
      </c>
    </row>
    <row r="42" spans="1:32" x14ac:dyDescent="0.15">
      <c r="B42" s="6" t="s">
        <v>22</v>
      </c>
    </row>
    <row r="44" spans="1:32" x14ac:dyDescent="0.15">
      <c r="A44" s="6" t="s">
        <v>30</v>
      </c>
    </row>
  </sheetData>
  <mergeCells count="13">
    <mergeCell ref="B34:L36"/>
    <mergeCell ref="B37:L39"/>
    <mergeCell ref="B22:L24"/>
    <mergeCell ref="B25:L27"/>
    <mergeCell ref="B28:L30"/>
    <mergeCell ref="B31:L33"/>
    <mergeCell ref="B19:L21"/>
    <mergeCell ref="O19:AF19"/>
    <mergeCell ref="B11:AF12"/>
    <mergeCell ref="R16:V16"/>
    <mergeCell ref="B18:L18"/>
    <mergeCell ref="M18:N18"/>
    <mergeCell ref="O18:AF18"/>
  </mergeCells>
  <phoneticPr fontId="2"/>
  <pageMargins left="0.7" right="0.7" top="0.75" bottom="0.75" header="0.3" footer="0.3"/>
  <pageSetup paperSize="9"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50"/>
  <sheetViews>
    <sheetView zoomScaleNormal="100" workbookViewId="0">
      <selection activeCell="S48" sqref="S48"/>
    </sheetView>
  </sheetViews>
  <sheetFormatPr defaultColWidth="3.5" defaultRowHeight="13.5" x14ac:dyDescent="0.15"/>
  <cols>
    <col min="1" max="1" width="1.25" style="21" customWidth="1"/>
    <col min="2" max="2" width="3" style="24" customWidth="1"/>
    <col min="3" max="6" width="3.5" style="21" customWidth="1"/>
    <col min="7" max="7" width="1.5" style="21" customWidth="1"/>
    <col min="8" max="8" width="2.5" style="21" customWidth="1"/>
    <col min="9" max="25" width="3.5" style="21"/>
    <col min="26" max="26" width="1" style="21" customWidth="1"/>
    <col min="27" max="28" width="3.5" style="21"/>
    <col min="29" max="29" width="1.25" style="21" customWidth="1"/>
    <col min="30" max="256" width="3.5" style="21"/>
    <col min="257" max="257" width="1.25" style="21" customWidth="1"/>
    <col min="258" max="258" width="3" style="21" customWidth="1"/>
    <col min="259" max="262" width="3.5" style="21" customWidth="1"/>
    <col min="263" max="263" width="1.5" style="21" customWidth="1"/>
    <col min="264" max="264" width="2.5" style="21" customWidth="1"/>
    <col min="265" max="281" width="3.5" style="21"/>
    <col min="282" max="282" width="1" style="21" customWidth="1"/>
    <col min="283" max="284" width="3.5" style="21"/>
    <col min="285" max="285" width="1.25" style="21" customWidth="1"/>
    <col min="286" max="512" width="3.5" style="21"/>
    <col min="513" max="513" width="1.25" style="21" customWidth="1"/>
    <col min="514" max="514" width="3" style="21" customWidth="1"/>
    <col min="515" max="518" width="3.5" style="21" customWidth="1"/>
    <col min="519" max="519" width="1.5" style="21" customWidth="1"/>
    <col min="520" max="520" width="2.5" style="21" customWidth="1"/>
    <col min="521" max="537" width="3.5" style="21"/>
    <col min="538" max="538" width="1" style="21" customWidth="1"/>
    <col min="539" max="540" width="3.5" style="21"/>
    <col min="541" max="541" width="1.25" style="21" customWidth="1"/>
    <col min="542" max="768" width="3.5" style="21"/>
    <col min="769" max="769" width="1.25" style="21" customWidth="1"/>
    <col min="770" max="770" width="3" style="21" customWidth="1"/>
    <col min="771" max="774" width="3.5" style="21" customWidth="1"/>
    <col min="775" max="775" width="1.5" style="21" customWidth="1"/>
    <col min="776" max="776" width="2.5" style="21" customWidth="1"/>
    <col min="777" max="793" width="3.5" style="21"/>
    <col min="794" max="794" width="1" style="21" customWidth="1"/>
    <col min="795" max="796" width="3.5" style="21"/>
    <col min="797" max="797" width="1.25" style="21" customWidth="1"/>
    <col min="798" max="1024" width="3.5" style="21"/>
    <col min="1025" max="1025" width="1.25" style="21" customWidth="1"/>
    <col min="1026" max="1026" width="3" style="21" customWidth="1"/>
    <col min="1027" max="1030" width="3.5" style="21" customWidth="1"/>
    <col min="1031" max="1031" width="1.5" style="21" customWidth="1"/>
    <col min="1032" max="1032" width="2.5" style="21" customWidth="1"/>
    <col min="1033" max="1049" width="3.5" style="21"/>
    <col min="1050" max="1050" width="1" style="21" customWidth="1"/>
    <col min="1051" max="1052" width="3.5" style="21"/>
    <col min="1053" max="1053" width="1.25" style="21" customWidth="1"/>
    <col min="1054" max="1280" width="3.5" style="21"/>
    <col min="1281" max="1281" width="1.25" style="21" customWidth="1"/>
    <col min="1282" max="1282" width="3" style="21" customWidth="1"/>
    <col min="1283" max="1286" width="3.5" style="21" customWidth="1"/>
    <col min="1287" max="1287" width="1.5" style="21" customWidth="1"/>
    <col min="1288" max="1288" width="2.5" style="21" customWidth="1"/>
    <col min="1289" max="1305" width="3.5" style="21"/>
    <col min="1306" max="1306" width="1" style="21" customWidth="1"/>
    <col min="1307" max="1308" width="3.5" style="21"/>
    <col min="1309" max="1309" width="1.25" style="21" customWidth="1"/>
    <col min="1310" max="1536" width="3.5" style="21"/>
    <col min="1537" max="1537" width="1.25" style="21" customWidth="1"/>
    <col min="1538" max="1538" width="3" style="21" customWidth="1"/>
    <col min="1539" max="1542" width="3.5" style="21" customWidth="1"/>
    <col min="1543" max="1543" width="1.5" style="21" customWidth="1"/>
    <col min="1544" max="1544" width="2.5" style="21" customWidth="1"/>
    <col min="1545" max="1561" width="3.5" style="21"/>
    <col min="1562" max="1562" width="1" style="21" customWidth="1"/>
    <col min="1563" max="1564" width="3.5" style="21"/>
    <col min="1565" max="1565" width="1.25" style="21" customWidth="1"/>
    <col min="1566" max="1792" width="3.5" style="21"/>
    <col min="1793" max="1793" width="1.25" style="21" customWidth="1"/>
    <col min="1794" max="1794" width="3" style="21" customWidth="1"/>
    <col min="1795" max="1798" width="3.5" style="21" customWidth="1"/>
    <col min="1799" max="1799" width="1.5" style="21" customWidth="1"/>
    <col min="1800" max="1800" width="2.5" style="21" customWidth="1"/>
    <col min="1801" max="1817" width="3.5" style="21"/>
    <col min="1818" max="1818" width="1" style="21" customWidth="1"/>
    <col min="1819" max="1820" width="3.5" style="21"/>
    <col min="1821" max="1821" width="1.25" style="21" customWidth="1"/>
    <col min="1822" max="2048" width="3.5" style="21"/>
    <col min="2049" max="2049" width="1.25" style="21" customWidth="1"/>
    <col min="2050" max="2050" width="3" style="21" customWidth="1"/>
    <col min="2051" max="2054" width="3.5" style="21" customWidth="1"/>
    <col min="2055" max="2055" width="1.5" style="21" customWidth="1"/>
    <col min="2056" max="2056" width="2.5" style="21" customWidth="1"/>
    <col min="2057" max="2073" width="3.5" style="21"/>
    <col min="2074" max="2074" width="1" style="21" customWidth="1"/>
    <col min="2075" max="2076" width="3.5" style="21"/>
    <col min="2077" max="2077" width="1.25" style="21" customWidth="1"/>
    <col min="2078" max="2304" width="3.5" style="21"/>
    <col min="2305" max="2305" width="1.25" style="21" customWidth="1"/>
    <col min="2306" max="2306" width="3" style="21" customWidth="1"/>
    <col min="2307" max="2310" width="3.5" style="21" customWidth="1"/>
    <col min="2311" max="2311" width="1.5" style="21" customWidth="1"/>
    <col min="2312" max="2312" width="2.5" style="21" customWidth="1"/>
    <col min="2313" max="2329" width="3.5" style="21"/>
    <col min="2330" max="2330" width="1" style="21" customWidth="1"/>
    <col min="2331" max="2332" width="3.5" style="21"/>
    <col min="2333" max="2333" width="1.25" style="21" customWidth="1"/>
    <col min="2334" max="2560" width="3.5" style="21"/>
    <col min="2561" max="2561" width="1.25" style="21" customWidth="1"/>
    <col min="2562" max="2562" width="3" style="21" customWidth="1"/>
    <col min="2563" max="2566" width="3.5" style="21" customWidth="1"/>
    <col min="2567" max="2567" width="1.5" style="21" customWidth="1"/>
    <col min="2568" max="2568" width="2.5" style="21" customWidth="1"/>
    <col min="2569" max="2585" width="3.5" style="21"/>
    <col min="2586" max="2586" width="1" style="21" customWidth="1"/>
    <col min="2587" max="2588" width="3.5" style="21"/>
    <col min="2589" max="2589" width="1.25" style="21" customWidth="1"/>
    <col min="2590" max="2816" width="3.5" style="21"/>
    <col min="2817" max="2817" width="1.25" style="21" customWidth="1"/>
    <col min="2818" max="2818" width="3" style="21" customWidth="1"/>
    <col min="2819" max="2822" width="3.5" style="21" customWidth="1"/>
    <col min="2823" max="2823" width="1.5" style="21" customWidth="1"/>
    <col min="2824" max="2824" width="2.5" style="21" customWidth="1"/>
    <col min="2825" max="2841" width="3.5" style="21"/>
    <col min="2842" max="2842" width="1" style="21" customWidth="1"/>
    <col min="2843" max="2844" width="3.5" style="21"/>
    <col min="2845" max="2845" width="1.25" style="21" customWidth="1"/>
    <col min="2846" max="3072" width="3.5" style="21"/>
    <col min="3073" max="3073" width="1.25" style="21" customWidth="1"/>
    <col min="3074" max="3074" width="3" style="21" customWidth="1"/>
    <col min="3075" max="3078" width="3.5" style="21" customWidth="1"/>
    <col min="3079" max="3079" width="1.5" style="21" customWidth="1"/>
    <col min="3080" max="3080" width="2.5" style="21" customWidth="1"/>
    <col min="3081" max="3097" width="3.5" style="21"/>
    <col min="3098" max="3098" width="1" style="21" customWidth="1"/>
    <col min="3099" max="3100" width="3.5" style="21"/>
    <col min="3101" max="3101" width="1.25" style="21" customWidth="1"/>
    <col min="3102" max="3328" width="3.5" style="21"/>
    <col min="3329" max="3329" width="1.25" style="21" customWidth="1"/>
    <col min="3330" max="3330" width="3" style="21" customWidth="1"/>
    <col min="3331" max="3334" width="3.5" style="21" customWidth="1"/>
    <col min="3335" max="3335" width="1.5" style="21" customWidth="1"/>
    <col min="3336" max="3336" width="2.5" style="21" customWidth="1"/>
    <col min="3337" max="3353" width="3.5" style="21"/>
    <col min="3354" max="3354" width="1" style="21" customWidth="1"/>
    <col min="3355" max="3356" width="3.5" style="21"/>
    <col min="3357" max="3357" width="1.25" style="21" customWidth="1"/>
    <col min="3358" max="3584" width="3.5" style="21"/>
    <col min="3585" max="3585" width="1.25" style="21" customWidth="1"/>
    <col min="3586" max="3586" width="3" style="21" customWidth="1"/>
    <col min="3587" max="3590" width="3.5" style="21" customWidth="1"/>
    <col min="3591" max="3591" width="1.5" style="21" customWidth="1"/>
    <col min="3592" max="3592" width="2.5" style="21" customWidth="1"/>
    <col min="3593" max="3609" width="3.5" style="21"/>
    <col min="3610" max="3610" width="1" style="21" customWidth="1"/>
    <col min="3611" max="3612" width="3.5" style="21"/>
    <col min="3613" max="3613" width="1.25" style="21" customWidth="1"/>
    <col min="3614" max="3840" width="3.5" style="21"/>
    <col min="3841" max="3841" width="1.25" style="21" customWidth="1"/>
    <col min="3842" max="3842" width="3" style="21" customWidth="1"/>
    <col min="3843" max="3846" width="3.5" style="21" customWidth="1"/>
    <col min="3847" max="3847" width="1.5" style="21" customWidth="1"/>
    <col min="3848" max="3848" width="2.5" style="21" customWidth="1"/>
    <col min="3849" max="3865" width="3.5" style="21"/>
    <col min="3866" max="3866" width="1" style="21" customWidth="1"/>
    <col min="3867" max="3868" width="3.5" style="21"/>
    <col min="3869" max="3869" width="1.25" style="21" customWidth="1"/>
    <col min="3870" max="4096" width="3.5" style="21"/>
    <col min="4097" max="4097" width="1.25" style="21" customWidth="1"/>
    <col min="4098" max="4098" width="3" style="21" customWidth="1"/>
    <col min="4099" max="4102" width="3.5" style="21" customWidth="1"/>
    <col min="4103" max="4103" width="1.5" style="21" customWidth="1"/>
    <col min="4104" max="4104" width="2.5" style="21" customWidth="1"/>
    <col min="4105" max="4121" width="3.5" style="21"/>
    <col min="4122" max="4122" width="1" style="21" customWidth="1"/>
    <col min="4123" max="4124" width="3.5" style="21"/>
    <col min="4125" max="4125" width="1.25" style="21" customWidth="1"/>
    <col min="4126" max="4352" width="3.5" style="21"/>
    <col min="4353" max="4353" width="1.25" style="21" customWidth="1"/>
    <col min="4354" max="4354" width="3" style="21" customWidth="1"/>
    <col min="4355" max="4358" width="3.5" style="21" customWidth="1"/>
    <col min="4359" max="4359" width="1.5" style="21" customWidth="1"/>
    <col min="4360" max="4360" width="2.5" style="21" customWidth="1"/>
    <col min="4361" max="4377" width="3.5" style="21"/>
    <col min="4378" max="4378" width="1" style="21" customWidth="1"/>
    <col min="4379" max="4380" width="3.5" style="21"/>
    <col min="4381" max="4381" width="1.25" style="21" customWidth="1"/>
    <col min="4382" max="4608" width="3.5" style="21"/>
    <col min="4609" max="4609" width="1.25" style="21" customWidth="1"/>
    <col min="4610" max="4610" width="3" style="21" customWidth="1"/>
    <col min="4611" max="4614" width="3.5" style="21" customWidth="1"/>
    <col min="4615" max="4615" width="1.5" style="21" customWidth="1"/>
    <col min="4616" max="4616" width="2.5" style="21" customWidth="1"/>
    <col min="4617" max="4633" width="3.5" style="21"/>
    <col min="4634" max="4634" width="1" style="21" customWidth="1"/>
    <col min="4635" max="4636" width="3.5" style="21"/>
    <col min="4637" max="4637" width="1.25" style="21" customWidth="1"/>
    <col min="4638" max="4864" width="3.5" style="21"/>
    <col min="4865" max="4865" width="1.25" style="21" customWidth="1"/>
    <col min="4866" max="4866" width="3" style="21" customWidth="1"/>
    <col min="4867" max="4870" width="3.5" style="21" customWidth="1"/>
    <col min="4871" max="4871" width="1.5" style="21" customWidth="1"/>
    <col min="4872" max="4872" width="2.5" style="21" customWidth="1"/>
    <col min="4873" max="4889" width="3.5" style="21"/>
    <col min="4890" max="4890" width="1" style="21" customWidth="1"/>
    <col min="4891" max="4892" width="3.5" style="21"/>
    <col min="4893" max="4893" width="1.25" style="21" customWidth="1"/>
    <col min="4894" max="5120" width="3.5" style="21"/>
    <col min="5121" max="5121" width="1.25" style="21" customWidth="1"/>
    <col min="5122" max="5122" width="3" style="21" customWidth="1"/>
    <col min="5123" max="5126" width="3.5" style="21" customWidth="1"/>
    <col min="5127" max="5127" width="1.5" style="21" customWidth="1"/>
    <col min="5128" max="5128" width="2.5" style="21" customWidth="1"/>
    <col min="5129" max="5145" width="3.5" style="21"/>
    <col min="5146" max="5146" width="1" style="21" customWidth="1"/>
    <col min="5147" max="5148" width="3.5" style="21"/>
    <col min="5149" max="5149" width="1.25" style="21" customWidth="1"/>
    <col min="5150" max="5376" width="3.5" style="21"/>
    <col min="5377" max="5377" width="1.25" style="21" customWidth="1"/>
    <col min="5378" max="5378" width="3" style="21" customWidth="1"/>
    <col min="5379" max="5382" width="3.5" style="21" customWidth="1"/>
    <col min="5383" max="5383" width="1.5" style="21" customWidth="1"/>
    <col min="5384" max="5384" width="2.5" style="21" customWidth="1"/>
    <col min="5385" max="5401" width="3.5" style="21"/>
    <col min="5402" max="5402" width="1" style="21" customWidth="1"/>
    <col min="5403" max="5404" width="3.5" style="21"/>
    <col min="5405" max="5405" width="1.25" style="21" customWidth="1"/>
    <col min="5406" max="5632" width="3.5" style="21"/>
    <col min="5633" max="5633" width="1.25" style="21" customWidth="1"/>
    <col min="5634" max="5634" width="3" style="21" customWidth="1"/>
    <col min="5635" max="5638" width="3.5" style="21" customWidth="1"/>
    <col min="5639" max="5639" width="1.5" style="21" customWidth="1"/>
    <col min="5640" max="5640" width="2.5" style="21" customWidth="1"/>
    <col min="5641" max="5657" width="3.5" style="21"/>
    <col min="5658" max="5658" width="1" style="21" customWidth="1"/>
    <col min="5659" max="5660" width="3.5" style="21"/>
    <col min="5661" max="5661" width="1.25" style="21" customWidth="1"/>
    <col min="5662" max="5888" width="3.5" style="21"/>
    <col min="5889" max="5889" width="1.25" style="21" customWidth="1"/>
    <col min="5890" max="5890" width="3" style="21" customWidth="1"/>
    <col min="5891" max="5894" width="3.5" style="21" customWidth="1"/>
    <col min="5895" max="5895" width="1.5" style="21" customWidth="1"/>
    <col min="5896" max="5896" width="2.5" style="21" customWidth="1"/>
    <col min="5897" max="5913" width="3.5" style="21"/>
    <col min="5914" max="5914" width="1" style="21" customWidth="1"/>
    <col min="5915" max="5916" width="3.5" style="21"/>
    <col min="5917" max="5917" width="1.25" style="21" customWidth="1"/>
    <col min="5918" max="6144" width="3.5" style="21"/>
    <col min="6145" max="6145" width="1.25" style="21" customWidth="1"/>
    <col min="6146" max="6146" width="3" style="21" customWidth="1"/>
    <col min="6147" max="6150" width="3.5" style="21" customWidth="1"/>
    <col min="6151" max="6151" width="1.5" style="21" customWidth="1"/>
    <col min="6152" max="6152" width="2.5" style="21" customWidth="1"/>
    <col min="6153" max="6169" width="3.5" style="21"/>
    <col min="6170" max="6170" width="1" style="21" customWidth="1"/>
    <col min="6171" max="6172" width="3.5" style="21"/>
    <col min="6173" max="6173" width="1.25" style="21" customWidth="1"/>
    <col min="6174" max="6400" width="3.5" style="21"/>
    <col min="6401" max="6401" width="1.25" style="21" customWidth="1"/>
    <col min="6402" max="6402" width="3" style="21" customWidth="1"/>
    <col min="6403" max="6406" width="3.5" style="21" customWidth="1"/>
    <col min="6407" max="6407" width="1.5" style="21" customWidth="1"/>
    <col min="6408" max="6408" width="2.5" style="21" customWidth="1"/>
    <col min="6409" max="6425" width="3.5" style="21"/>
    <col min="6426" max="6426" width="1" style="21" customWidth="1"/>
    <col min="6427" max="6428" width="3.5" style="21"/>
    <col min="6429" max="6429" width="1.25" style="21" customWidth="1"/>
    <col min="6430" max="6656" width="3.5" style="21"/>
    <col min="6657" max="6657" width="1.25" style="21" customWidth="1"/>
    <col min="6658" max="6658" width="3" style="21" customWidth="1"/>
    <col min="6659" max="6662" width="3.5" style="21" customWidth="1"/>
    <col min="6663" max="6663" width="1.5" style="21" customWidth="1"/>
    <col min="6664" max="6664" width="2.5" style="21" customWidth="1"/>
    <col min="6665" max="6681" width="3.5" style="21"/>
    <col min="6682" max="6682" width="1" style="21" customWidth="1"/>
    <col min="6683" max="6684" width="3.5" style="21"/>
    <col min="6685" max="6685" width="1.25" style="21" customWidth="1"/>
    <col min="6686" max="6912" width="3.5" style="21"/>
    <col min="6913" max="6913" width="1.25" style="21" customWidth="1"/>
    <col min="6914" max="6914" width="3" style="21" customWidth="1"/>
    <col min="6915" max="6918" width="3.5" style="21" customWidth="1"/>
    <col min="6919" max="6919" width="1.5" style="21" customWidth="1"/>
    <col min="6920" max="6920" width="2.5" style="21" customWidth="1"/>
    <col min="6921" max="6937" width="3.5" style="21"/>
    <col min="6938" max="6938" width="1" style="21" customWidth="1"/>
    <col min="6939" max="6940" width="3.5" style="21"/>
    <col min="6941" max="6941" width="1.25" style="21" customWidth="1"/>
    <col min="6942" max="7168" width="3.5" style="21"/>
    <col min="7169" max="7169" width="1.25" style="21" customWidth="1"/>
    <col min="7170" max="7170" width="3" style="21" customWidth="1"/>
    <col min="7171" max="7174" width="3.5" style="21" customWidth="1"/>
    <col min="7175" max="7175" width="1.5" style="21" customWidth="1"/>
    <col min="7176" max="7176" width="2.5" style="21" customWidth="1"/>
    <col min="7177" max="7193" width="3.5" style="21"/>
    <col min="7194" max="7194" width="1" style="21" customWidth="1"/>
    <col min="7195" max="7196" width="3.5" style="21"/>
    <col min="7197" max="7197" width="1.25" style="21" customWidth="1"/>
    <col min="7198" max="7424" width="3.5" style="21"/>
    <col min="7425" max="7425" width="1.25" style="21" customWidth="1"/>
    <col min="7426" max="7426" width="3" style="21" customWidth="1"/>
    <col min="7427" max="7430" width="3.5" style="21" customWidth="1"/>
    <col min="7431" max="7431" width="1.5" style="21" customWidth="1"/>
    <col min="7432" max="7432" width="2.5" style="21" customWidth="1"/>
    <col min="7433" max="7449" width="3.5" style="21"/>
    <col min="7450" max="7450" width="1" style="21" customWidth="1"/>
    <col min="7451" max="7452" width="3.5" style="21"/>
    <col min="7453" max="7453" width="1.25" style="21" customWidth="1"/>
    <col min="7454" max="7680" width="3.5" style="21"/>
    <col min="7681" max="7681" width="1.25" style="21" customWidth="1"/>
    <col min="7682" max="7682" width="3" style="21" customWidth="1"/>
    <col min="7683" max="7686" width="3.5" style="21" customWidth="1"/>
    <col min="7687" max="7687" width="1.5" style="21" customWidth="1"/>
    <col min="7688" max="7688" width="2.5" style="21" customWidth="1"/>
    <col min="7689" max="7705" width="3.5" style="21"/>
    <col min="7706" max="7706" width="1" style="21" customWidth="1"/>
    <col min="7707" max="7708" width="3.5" style="21"/>
    <col min="7709" max="7709" width="1.25" style="21" customWidth="1"/>
    <col min="7710" max="7936" width="3.5" style="21"/>
    <col min="7937" max="7937" width="1.25" style="21" customWidth="1"/>
    <col min="7938" max="7938" width="3" style="21" customWidth="1"/>
    <col min="7939" max="7942" width="3.5" style="21" customWidth="1"/>
    <col min="7943" max="7943" width="1.5" style="21" customWidth="1"/>
    <col min="7944" max="7944" width="2.5" style="21" customWidth="1"/>
    <col min="7945" max="7961" width="3.5" style="21"/>
    <col min="7962" max="7962" width="1" style="21" customWidth="1"/>
    <col min="7963" max="7964" width="3.5" style="21"/>
    <col min="7965" max="7965" width="1.25" style="21" customWidth="1"/>
    <col min="7966" max="8192" width="3.5" style="21"/>
    <col min="8193" max="8193" width="1.25" style="21" customWidth="1"/>
    <col min="8194" max="8194" width="3" style="21" customWidth="1"/>
    <col min="8195" max="8198" width="3.5" style="21" customWidth="1"/>
    <col min="8199" max="8199" width="1.5" style="21" customWidth="1"/>
    <col min="8200" max="8200" width="2.5" style="21" customWidth="1"/>
    <col min="8201" max="8217" width="3.5" style="21"/>
    <col min="8218" max="8218" width="1" style="21" customWidth="1"/>
    <col min="8219" max="8220" width="3.5" style="21"/>
    <col min="8221" max="8221" width="1.25" style="21" customWidth="1"/>
    <col min="8222" max="8448" width="3.5" style="21"/>
    <col min="8449" max="8449" width="1.25" style="21" customWidth="1"/>
    <col min="8450" max="8450" width="3" style="21" customWidth="1"/>
    <col min="8451" max="8454" width="3.5" style="21" customWidth="1"/>
    <col min="8455" max="8455" width="1.5" style="21" customWidth="1"/>
    <col min="8456" max="8456" width="2.5" style="21" customWidth="1"/>
    <col min="8457" max="8473" width="3.5" style="21"/>
    <col min="8474" max="8474" width="1" style="21" customWidth="1"/>
    <col min="8475" max="8476" width="3.5" style="21"/>
    <col min="8477" max="8477" width="1.25" style="21" customWidth="1"/>
    <col min="8478" max="8704" width="3.5" style="21"/>
    <col min="8705" max="8705" width="1.25" style="21" customWidth="1"/>
    <col min="8706" max="8706" width="3" style="21" customWidth="1"/>
    <col min="8707" max="8710" width="3.5" style="21" customWidth="1"/>
    <col min="8711" max="8711" width="1.5" style="21" customWidth="1"/>
    <col min="8712" max="8712" width="2.5" style="21" customWidth="1"/>
    <col min="8713" max="8729" width="3.5" style="21"/>
    <col min="8730" max="8730" width="1" style="21" customWidth="1"/>
    <col min="8731" max="8732" width="3.5" style="21"/>
    <col min="8733" max="8733" width="1.25" style="21" customWidth="1"/>
    <col min="8734" max="8960" width="3.5" style="21"/>
    <col min="8961" max="8961" width="1.25" style="21" customWidth="1"/>
    <col min="8962" max="8962" width="3" style="21" customWidth="1"/>
    <col min="8963" max="8966" width="3.5" style="21" customWidth="1"/>
    <col min="8967" max="8967" width="1.5" style="21" customWidth="1"/>
    <col min="8968" max="8968" width="2.5" style="21" customWidth="1"/>
    <col min="8969" max="8985" width="3.5" style="21"/>
    <col min="8986" max="8986" width="1" style="21" customWidth="1"/>
    <col min="8987" max="8988" width="3.5" style="21"/>
    <col min="8989" max="8989" width="1.25" style="21" customWidth="1"/>
    <col min="8990" max="9216" width="3.5" style="21"/>
    <col min="9217" max="9217" width="1.25" style="21" customWidth="1"/>
    <col min="9218" max="9218" width="3" style="21" customWidth="1"/>
    <col min="9219" max="9222" width="3.5" style="21" customWidth="1"/>
    <col min="9223" max="9223" width="1.5" style="21" customWidth="1"/>
    <col min="9224" max="9224" width="2.5" style="21" customWidth="1"/>
    <col min="9225" max="9241" width="3.5" style="21"/>
    <col min="9242" max="9242" width="1" style="21" customWidth="1"/>
    <col min="9243" max="9244" width="3.5" style="21"/>
    <col min="9245" max="9245" width="1.25" style="21" customWidth="1"/>
    <col min="9246" max="9472" width="3.5" style="21"/>
    <col min="9473" max="9473" width="1.25" style="21" customWidth="1"/>
    <col min="9474" max="9474" width="3" style="21" customWidth="1"/>
    <col min="9475" max="9478" width="3.5" style="21" customWidth="1"/>
    <col min="9479" max="9479" width="1.5" style="21" customWidth="1"/>
    <col min="9480" max="9480" width="2.5" style="21" customWidth="1"/>
    <col min="9481" max="9497" width="3.5" style="21"/>
    <col min="9498" max="9498" width="1" style="21" customWidth="1"/>
    <col min="9499" max="9500" width="3.5" style="21"/>
    <col min="9501" max="9501" width="1.25" style="21" customWidth="1"/>
    <col min="9502" max="9728" width="3.5" style="21"/>
    <col min="9729" max="9729" width="1.25" style="21" customWidth="1"/>
    <col min="9730" max="9730" width="3" style="21" customWidth="1"/>
    <col min="9731" max="9734" width="3.5" style="21" customWidth="1"/>
    <col min="9735" max="9735" width="1.5" style="21" customWidth="1"/>
    <col min="9736" max="9736" width="2.5" style="21" customWidth="1"/>
    <col min="9737" max="9753" width="3.5" style="21"/>
    <col min="9754" max="9754" width="1" style="21" customWidth="1"/>
    <col min="9755" max="9756" width="3.5" style="21"/>
    <col min="9757" max="9757" width="1.25" style="21" customWidth="1"/>
    <col min="9758" max="9984" width="3.5" style="21"/>
    <col min="9985" max="9985" width="1.25" style="21" customWidth="1"/>
    <col min="9986" max="9986" width="3" style="21" customWidth="1"/>
    <col min="9987" max="9990" width="3.5" style="21" customWidth="1"/>
    <col min="9991" max="9991" width="1.5" style="21" customWidth="1"/>
    <col min="9992" max="9992" width="2.5" style="21" customWidth="1"/>
    <col min="9993" max="10009" width="3.5" style="21"/>
    <col min="10010" max="10010" width="1" style="21" customWidth="1"/>
    <col min="10011" max="10012" width="3.5" style="21"/>
    <col min="10013" max="10013" width="1.25" style="21" customWidth="1"/>
    <col min="10014" max="10240" width="3.5" style="21"/>
    <col min="10241" max="10241" width="1.25" style="21" customWidth="1"/>
    <col min="10242" max="10242" width="3" style="21" customWidth="1"/>
    <col min="10243" max="10246" width="3.5" style="21" customWidth="1"/>
    <col min="10247" max="10247" width="1.5" style="21" customWidth="1"/>
    <col min="10248" max="10248" width="2.5" style="21" customWidth="1"/>
    <col min="10249" max="10265" width="3.5" style="21"/>
    <col min="10266" max="10266" width="1" style="21" customWidth="1"/>
    <col min="10267" max="10268" width="3.5" style="21"/>
    <col min="10269" max="10269" width="1.25" style="21" customWidth="1"/>
    <col min="10270" max="10496" width="3.5" style="21"/>
    <col min="10497" max="10497" width="1.25" style="21" customWidth="1"/>
    <col min="10498" max="10498" width="3" style="21" customWidth="1"/>
    <col min="10499" max="10502" width="3.5" style="21" customWidth="1"/>
    <col min="10503" max="10503" width="1.5" style="21" customWidth="1"/>
    <col min="10504" max="10504" width="2.5" style="21" customWidth="1"/>
    <col min="10505" max="10521" width="3.5" style="21"/>
    <col min="10522" max="10522" width="1" style="21" customWidth="1"/>
    <col min="10523" max="10524" width="3.5" style="21"/>
    <col min="10525" max="10525" width="1.25" style="21" customWidth="1"/>
    <col min="10526" max="10752" width="3.5" style="21"/>
    <col min="10753" max="10753" width="1.25" style="21" customWidth="1"/>
    <col min="10754" max="10754" width="3" style="21" customWidth="1"/>
    <col min="10755" max="10758" width="3.5" style="21" customWidth="1"/>
    <col min="10759" max="10759" width="1.5" style="21" customWidth="1"/>
    <col min="10760" max="10760" width="2.5" style="21" customWidth="1"/>
    <col min="10761" max="10777" width="3.5" style="21"/>
    <col min="10778" max="10778" width="1" style="21" customWidth="1"/>
    <col min="10779" max="10780" width="3.5" style="21"/>
    <col min="10781" max="10781" width="1.25" style="21" customWidth="1"/>
    <col min="10782" max="11008" width="3.5" style="21"/>
    <col min="11009" max="11009" width="1.25" style="21" customWidth="1"/>
    <col min="11010" max="11010" width="3" style="21" customWidth="1"/>
    <col min="11011" max="11014" width="3.5" style="21" customWidth="1"/>
    <col min="11015" max="11015" width="1.5" style="21" customWidth="1"/>
    <col min="11016" max="11016" width="2.5" style="21" customWidth="1"/>
    <col min="11017" max="11033" width="3.5" style="21"/>
    <col min="11034" max="11034" width="1" style="21" customWidth="1"/>
    <col min="11035" max="11036" width="3.5" style="21"/>
    <col min="11037" max="11037" width="1.25" style="21" customWidth="1"/>
    <col min="11038" max="11264" width="3.5" style="21"/>
    <col min="11265" max="11265" width="1.25" style="21" customWidth="1"/>
    <col min="11266" max="11266" width="3" style="21" customWidth="1"/>
    <col min="11267" max="11270" width="3.5" style="21" customWidth="1"/>
    <col min="11271" max="11271" width="1.5" style="21" customWidth="1"/>
    <col min="11272" max="11272" width="2.5" style="21" customWidth="1"/>
    <col min="11273" max="11289" width="3.5" style="21"/>
    <col min="11290" max="11290" width="1" style="21" customWidth="1"/>
    <col min="11291" max="11292" width="3.5" style="21"/>
    <col min="11293" max="11293" width="1.25" style="21" customWidth="1"/>
    <col min="11294" max="11520" width="3.5" style="21"/>
    <col min="11521" max="11521" width="1.25" style="21" customWidth="1"/>
    <col min="11522" max="11522" width="3" style="21" customWidth="1"/>
    <col min="11523" max="11526" width="3.5" style="21" customWidth="1"/>
    <col min="11527" max="11527" width="1.5" style="21" customWidth="1"/>
    <col min="11528" max="11528" width="2.5" style="21" customWidth="1"/>
    <col min="11529" max="11545" width="3.5" style="21"/>
    <col min="11546" max="11546" width="1" style="21" customWidth="1"/>
    <col min="11547" max="11548" width="3.5" style="21"/>
    <col min="11549" max="11549" width="1.25" style="21" customWidth="1"/>
    <col min="11550" max="11776" width="3.5" style="21"/>
    <col min="11777" max="11777" width="1.25" style="21" customWidth="1"/>
    <col min="11778" max="11778" width="3" style="21" customWidth="1"/>
    <col min="11779" max="11782" width="3.5" style="21" customWidth="1"/>
    <col min="11783" max="11783" width="1.5" style="21" customWidth="1"/>
    <col min="11784" max="11784" width="2.5" style="21" customWidth="1"/>
    <col min="11785" max="11801" width="3.5" style="21"/>
    <col min="11802" max="11802" width="1" style="21" customWidth="1"/>
    <col min="11803" max="11804" width="3.5" style="21"/>
    <col min="11805" max="11805" width="1.25" style="21" customWidth="1"/>
    <col min="11806" max="12032" width="3.5" style="21"/>
    <col min="12033" max="12033" width="1.25" style="21" customWidth="1"/>
    <col min="12034" max="12034" width="3" style="21" customWidth="1"/>
    <col min="12035" max="12038" width="3.5" style="21" customWidth="1"/>
    <col min="12039" max="12039" width="1.5" style="21" customWidth="1"/>
    <col min="12040" max="12040" width="2.5" style="21" customWidth="1"/>
    <col min="12041" max="12057" width="3.5" style="21"/>
    <col min="12058" max="12058" width="1" style="21" customWidth="1"/>
    <col min="12059" max="12060" width="3.5" style="21"/>
    <col min="12061" max="12061" width="1.25" style="21" customWidth="1"/>
    <col min="12062" max="12288" width="3.5" style="21"/>
    <col min="12289" max="12289" width="1.25" style="21" customWidth="1"/>
    <col min="12290" max="12290" width="3" style="21" customWidth="1"/>
    <col min="12291" max="12294" width="3.5" style="21" customWidth="1"/>
    <col min="12295" max="12295" width="1.5" style="21" customWidth="1"/>
    <col min="12296" max="12296" width="2.5" style="21" customWidth="1"/>
    <col min="12297" max="12313" width="3.5" style="21"/>
    <col min="12314" max="12314" width="1" style="21" customWidth="1"/>
    <col min="12315" max="12316" width="3.5" style="21"/>
    <col min="12317" max="12317" width="1.25" style="21" customWidth="1"/>
    <col min="12318" max="12544" width="3.5" style="21"/>
    <col min="12545" max="12545" width="1.25" style="21" customWidth="1"/>
    <col min="12546" max="12546" width="3" style="21" customWidth="1"/>
    <col min="12547" max="12550" width="3.5" style="21" customWidth="1"/>
    <col min="12551" max="12551" width="1.5" style="21" customWidth="1"/>
    <col min="12552" max="12552" width="2.5" style="21" customWidth="1"/>
    <col min="12553" max="12569" width="3.5" style="21"/>
    <col min="12570" max="12570" width="1" style="21" customWidth="1"/>
    <col min="12571" max="12572" width="3.5" style="21"/>
    <col min="12573" max="12573" width="1.25" style="21" customWidth="1"/>
    <col min="12574" max="12800" width="3.5" style="21"/>
    <col min="12801" max="12801" width="1.25" style="21" customWidth="1"/>
    <col min="12802" max="12802" width="3" style="21" customWidth="1"/>
    <col min="12803" max="12806" width="3.5" style="21" customWidth="1"/>
    <col min="12807" max="12807" width="1.5" style="21" customWidth="1"/>
    <col min="12808" max="12808" width="2.5" style="21" customWidth="1"/>
    <col min="12809" max="12825" width="3.5" style="21"/>
    <col min="12826" max="12826" width="1" style="21" customWidth="1"/>
    <col min="12827" max="12828" width="3.5" style="21"/>
    <col min="12829" max="12829" width="1.25" style="21" customWidth="1"/>
    <col min="12830" max="13056" width="3.5" style="21"/>
    <col min="13057" max="13057" width="1.25" style="21" customWidth="1"/>
    <col min="13058" max="13058" width="3" style="21" customWidth="1"/>
    <col min="13059" max="13062" width="3.5" style="21" customWidth="1"/>
    <col min="13063" max="13063" width="1.5" style="21" customWidth="1"/>
    <col min="13064" max="13064" width="2.5" style="21" customWidth="1"/>
    <col min="13065" max="13081" width="3.5" style="21"/>
    <col min="13082" max="13082" width="1" style="21" customWidth="1"/>
    <col min="13083" max="13084" width="3.5" style="21"/>
    <col min="13085" max="13085" width="1.25" style="21" customWidth="1"/>
    <col min="13086" max="13312" width="3.5" style="21"/>
    <col min="13313" max="13313" width="1.25" style="21" customWidth="1"/>
    <col min="13314" max="13314" width="3" style="21" customWidth="1"/>
    <col min="13315" max="13318" width="3.5" style="21" customWidth="1"/>
    <col min="13319" max="13319" width="1.5" style="21" customWidth="1"/>
    <col min="13320" max="13320" width="2.5" style="21" customWidth="1"/>
    <col min="13321" max="13337" width="3.5" style="21"/>
    <col min="13338" max="13338" width="1" style="21" customWidth="1"/>
    <col min="13339" max="13340" width="3.5" style="21"/>
    <col min="13341" max="13341" width="1.25" style="21" customWidth="1"/>
    <col min="13342" max="13568" width="3.5" style="21"/>
    <col min="13569" max="13569" width="1.25" style="21" customWidth="1"/>
    <col min="13570" max="13570" width="3" style="21" customWidth="1"/>
    <col min="13571" max="13574" width="3.5" style="21" customWidth="1"/>
    <col min="13575" max="13575" width="1.5" style="21" customWidth="1"/>
    <col min="13576" max="13576" width="2.5" style="21" customWidth="1"/>
    <col min="13577" max="13593" width="3.5" style="21"/>
    <col min="13594" max="13594" width="1" style="21" customWidth="1"/>
    <col min="13595" max="13596" width="3.5" style="21"/>
    <col min="13597" max="13597" width="1.25" style="21" customWidth="1"/>
    <col min="13598" max="13824" width="3.5" style="21"/>
    <col min="13825" max="13825" width="1.25" style="21" customWidth="1"/>
    <col min="13826" max="13826" width="3" style="21" customWidth="1"/>
    <col min="13827" max="13830" width="3.5" style="21" customWidth="1"/>
    <col min="13831" max="13831" width="1.5" style="21" customWidth="1"/>
    <col min="13832" max="13832" width="2.5" style="21" customWidth="1"/>
    <col min="13833" max="13849" width="3.5" style="21"/>
    <col min="13850" max="13850" width="1" style="21" customWidth="1"/>
    <col min="13851" max="13852" width="3.5" style="21"/>
    <col min="13853" max="13853" width="1.25" style="21" customWidth="1"/>
    <col min="13854" max="14080" width="3.5" style="21"/>
    <col min="14081" max="14081" width="1.25" style="21" customWidth="1"/>
    <col min="14082" max="14082" width="3" style="21" customWidth="1"/>
    <col min="14083" max="14086" width="3.5" style="21" customWidth="1"/>
    <col min="14087" max="14087" width="1.5" style="21" customWidth="1"/>
    <col min="14088" max="14088" width="2.5" style="21" customWidth="1"/>
    <col min="14089" max="14105" width="3.5" style="21"/>
    <col min="14106" max="14106" width="1" style="21" customWidth="1"/>
    <col min="14107" max="14108" width="3.5" style="21"/>
    <col min="14109" max="14109" width="1.25" style="21" customWidth="1"/>
    <col min="14110" max="14336" width="3.5" style="21"/>
    <col min="14337" max="14337" width="1.25" style="21" customWidth="1"/>
    <col min="14338" max="14338" width="3" style="21" customWidth="1"/>
    <col min="14339" max="14342" width="3.5" style="21" customWidth="1"/>
    <col min="14343" max="14343" width="1.5" style="21" customWidth="1"/>
    <col min="14344" max="14344" width="2.5" style="21" customWidth="1"/>
    <col min="14345" max="14361" width="3.5" style="21"/>
    <col min="14362" max="14362" width="1" style="21" customWidth="1"/>
    <col min="14363" max="14364" width="3.5" style="21"/>
    <col min="14365" max="14365" width="1.25" style="21" customWidth="1"/>
    <col min="14366" max="14592" width="3.5" style="21"/>
    <col min="14593" max="14593" width="1.25" style="21" customWidth="1"/>
    <col min="14594" max="14594" width="3" style="21" customWidth="1"/>
    <col min="14595" max="14598" width="3.5" style="21" customWidth="1"/>
    <col min="14599" max="14599" width="1.5" style="21" customWidth="1"/>
    <col min="14600" max="14600" width="2.5" style="21" customWidth="1"/>
    <col min="14601" max="14617" width="3.5" style="21"/>
    <col min="14618" max="14618" width="1" style="21" customWidth="1"/>
    <col min="14619" max="14620" width="3.5" style="21"/>
    <col min="14621" max="14621" width="1.25" style="21" customWidth="1"/>
    <col min="14622" max="14848" width="3.5" style="21"/>
    <col min="14849" max="14849" width="1.25" style="21" customWidth="1"/>
    <col min="14850" max="14850" width="3" style="21" customWidth="1"/>
    <col min="14851" max="14854" width="3.5" style="21" customWidth="1"/>
    <col min="14855" max="14855" width="1.5" style="21" customWidth="1"/>
    <col min="14856" max="14856" width="2.5" style="21" customWidth="1"/>
    <col min="14857" max="14873" width="3.5" style="21"/>
    <col min="14874" max="14874" width="1" style="21" customWidth="1"/>
    <col min="14875" max="14876" width="3.5" style="21"/>
    <col min="14877" max="14877" width="1.25" style="21" customWidth="1"/>
    <col min="14878" max="15104" width="3.5" style="21"/>
    <col min="15105" max="15105" width="1.25" style="21" customWidth="1"/>
    <col min="15106" max="15106" width="3" style="21" customWidth="1"/>
    <col min="15107" max="15110" width="3.5" style="21" customWidth="1"/>
    <col min="15111" max="15111" width="1.5" style="21" customWidth="1"/>
    <col min="15112" max="15112" width="2.5" style="21" customWidth="1"/>
    <col min="15113" max="15129" width="3.5" style="21"/>
    <col min="15130" max="15130" width="1" style="21" customWidth="1"/>
    <col min="15131" max="15132" width="3.5" style="21"/>
    <col min="15133" max="15133" width="1.25" style="21" customWidth="1"/>
    <col min="15134" max="15360" width="3.5" style="21"/>
    <col min="15361" max="15361" width="1.25" style="21" customWidth="1"/>
    <col min="15362" max="15362" width="3" style="21" customWidth="1"/>
    <col min="15363" max="15366" width="3.5" style="21" customWidth="1"/>
    <col min="15367" max="15367" width="1.5" style="21" customWidth="1"/>
    <col min="15368" max="15368" width="2.5" style="21" customWidth="1"/>
    <col min="15369" max="15385" width="3.5" style="21"/>
    <col min="15386" max="15386" width="1" style="21" customWidth="1"/>
    <col min="15387" max="15388" width="3.5" style="21"/>
    <col min="15389" max="15389" width="1.25" style="21" customWidth="1"/>
    <col min="15390" max="15616" width="3.5" style="21"/>
    <col min="15617" max="15617" width="1.25" style="21" customWidth="1"/>
    <col min="15618" max="15618" width="3" style="21" customWidth="1"/>
    <col min="15619" max="15622" width="3.5" style="21" customWidth="1"/>
    <col min="15623" max="15623" width="1.5" style="21" customWidth="1"/>
    <col min="15624" max="15624" width="2.5" style="21" customWidth="1"/>
    <col min="15625" max="15641" width="3.5" style="21"/>
    <col min="15642" max="15642" width="1" style="21" customWidth="1"/>
    <col min="15643" max="15644" width="3.5" style="21"/>
    <col min="15645" max="15645" width="1.25" style="21" customWidth="1"/>
    <col min="15646" max="15872" width="3.5" style="21"/>
    <col min="15873" max="15873" width="1.25" style="21" customWidth="1"/>
    <col min="15874" max="15874" width="3" style="21" customWidth="1"/>
    <col min="15875" max="15878" width="3.5" style="21" customWidth="1"/>
    <col min="15879" max="15879" width="1.5" style="21" customWidth="1"/>
    <col min="15880" max="15880" width="2.5" style="21" customWidth="1"/>
    <col min="15881" max="15897" width="3.5" style="21"/>
    <col min="15898" max="15898" width="1" style="21" customWidth="1"/>
    <col min="15899" max="15900" width="3.5" style="21"/>
    <col min="15901" max="15901" width="1.25" style="21" customWidth="1"/>
    <col min="15902" max="16128" width="3.5" style="21"/>
    <col min="16129" max="16129" width="1.25" style="21" customWidth="1"/>
    <col min="16130" max="16130" width="3" style="21" customWidth="1"/>
    <col min="16131" max="16134" width="3.5" style="21" customWidth="1"/>
    <col min="16135" max="16135" width="1.5" style="21" customWidth="1"/>
    <col min="16136" max="16136" width="2.5" style="21" customWidth="1"/>
    <col min="16137" max="16153" width="3.5" style="21"/>
    <col min="16154" max="16154" width="1" style="21" customWidth="1"/>
    <col min="16155" max="16156" width="3.5" style="21"/>
    <col min="16157" max="16157" width="1.25" style="21" customWidth="1"/>
    <col min="16158" max="16384" width="3.5" style="21"/>
  </cols>
  <sheetData>
    <row r="1" spans="2:29" s="19" customFormat="1" x14ac:dyDescent="0.15"/>
    <row r="2" spans="2:29" s="19" customFormat="1" x14ac:dyDescent="0.15">
      <c r="B2" s="19" t="s">
        <v>79</v>
      </c>
    </row>
    <row r="3" spans="2:29" s="19" customFormat="1" x14ac:dyDescent="0.15">
      <c r="AB3" s="20" t="s">
        <v>28</v>
      </c>
    </row>
    <row r="4" spans="2:29" s="19" customFormat="1" x14ac:dyDescent="0.15">
      <c r="AB4" s="20"/>
    </row>
    <row r="5" spans="2:29" s="19" customFormat="1" ht="27.75" customHeight="1" x14ac:dyDescent="0.15">
      <c r="B5" s="128" t="s">
        <v>32</v>
      </c>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row>
    <row r="6" spans="2:29" s="19" customFormat="1" x14ac:dyDescent="0.15"/>
    <row r="7" spans="2:29" s="19" customFormat="1" ht="39.75" customHeight="1" x14ac:dyDescent="0.15">
      <c r="B7" s="130" t="s">
        <v>33</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row>
    <row r="8" spans="2:29" ht="39.75" customHeight="1" x14ac:dyDescent="0.15">
      <c r="B8" s="131" t="s">
        <v>34</v>
      </c>
      <c r="C8" s="132"/>
      <c r="D8" s="132"/>
      <c r="E8" s="132"/>
      <c r="F8" s="133"/>
      <c r="G8" s="157" t="s">
        <v>36</v>
      </c>
      <c r="H8" s="157"/>
      <c r="I8" s="157"/>
      <c r="J8" s="157"/>
      <c r="K8" s="157"/>
      <c r="L8" s="157"/>
      <c r="M8" s="157"/>
      <c r="N8" s="157"/>
      <c r="O8" s="157"/>
      <c r="P8" s="157"/>
      <c r="Q8" s="157"/>
      <c r="R8" s="157"/>
      <c r="S8" s="157"/>
      <c r="T8" s="157"/>
      <c r="U8" s="157"/>
      <c r="V8" s="157"/>
      <c r="W8" s="157"/>
      <c r="X8" s="157"/>
      <c r="Y8" s="157"/>
      <c r="Z8" s="157"/>
      <c r="AA8" s="157"/>
      <c r="AB8" s="157"/>
      <c r="AC8" s="157"/>
    </row>
    <row r="9" spans="2:29" ht="39.75" customHeight="1" x14ac:dyDescent="0.15">
      <c r="B9" s="131" t="s">
        <v>35</v>
      </c>
      <c r="C9" s="132"/>
      <c r="D9" s="132"/>
      <c r="E9" s="132"/>
      <c r="F9" s="132"/>
      <c r="G9" s="134" t="s">
        <v>37</v>
      </c>
      <c r="H9" s="134"/>
      <c r="I9" s="134"/>
      <c r="J9" s="134"/>
      <c r="K9" s="134"/>
      <c r="L9" s="134"/>
      <c r="M9" s="134"/>
      <c r="N9" s="134"/>
      <c r="O9" s="134"/>
      <c r="P9" s="134"/>
      <c r="Q9" s="135"/>
      <c r="R9" s="158" t="s">
        <v>38</v>
      </c>
      <c r="S9" s="134"/>
      <c r="T9" s="134"/>
      <c r="U9" s="134"/>
      <c r="V9" s="134"/>
      <c r="W9" s="134"/>
      <c r="X9" s="134"/>
      <c r="Y9" s="134"/>
      <c r="Z9" s="134"/>
      <c r="AA9" s="134"/>
      <c r="AB9" s="134"/>
      <c r="AC9" s="134"/>
    </row>
    <row r="10" spans="2:29" s="22" customFormat="1" x14ac:dyDescent="0.15"/>
    <row r="11" spans="2:29" s="32" customFormat="1" ht="18" customHeight="1" x14ac:dyDescent="0.15">
      <c r="B11" s="31" t="s">
        <v>56</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row>
    <row r="12" spans="2:29" s="32" customFormat="1" ht="18" customHeight="1" x14ac:dyDescent="0.15">
      <c r="B12" s="31" t="s">
        <v>59</v>
      </c>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3"/>
      <c r="AC12" s="33"/>
    </row>
    <row r="13" spans="2:29" s="32" customFormat="1" ht="18" customHeight="1" x14ac:dyDescent="0.15">
      <c r="B13" s="136" t="s">
        <v>39</v>
      </c>
      <c r="C13" s="137"/>
      <c r="D13" s="137"/>
      <c r="E13" s="137"/>
      <c r="F13" s="138"/>
      <c r="G13" s="34"/>
      <c r="H13" s="35"/>
      <c r="I13" s="35"/>
      <c r="J13" s="35"/>
      <c r="K13" s="35"/>
      <c r="L13" s="35"/>
      <c r="M13" s="35"/>
      <c r="N13" s="35"/>
      <c r="O13" s="35"/>
      <c r="P13" s="35"/>
      <c r="Q13" s="35"/>
      <c r="R13" s="35"/>
      <c r="S13" s="35"/>
      <c r="T13" s="35"/>
      <c r="U13" s="35"/>
      <c r="V13" s="35"/>
      <c r="W13" s="35"/>
      <c r="X13" s="35"/>
      <c r="Y13" s="35"/>
      <c r="Z13" s="34"/>
      <c r="AA13" s="35"/>
      <c r="AB13" s="153"/>
      <c r="AC13" s="154"/>
    </row>
    <row r="14" spans="2:29" s="32" customFormat="1" ht="18" customHeight="1" x14ac:dyDescent="0.15">
      <c r="B14" s="139"/>
      <c r="C14" s="140"/>
      <c r="D14" s="140"/>
      <c r="E14" s="140"/>
      <c r="F14" s="141"/>
      <c r="G14" s="36"/>
      <c r="H14" s="31" t="s">
        <v>40</v>
      </c>
      <c r="I14" s="31"/>
      <c r="J14" s="31"/>
      <c r="K14" s="31"/>
      <c r="L14" s="31"/>
      <c r="M14" s="31"/>
      <c r="N14" s="31"/>
      <c r="O14" s="31"/>
      <c r="P14" s="31"/>
      <c r="Q14" s="31"/>
      <c r="R14" s="31"/>
      <c r="S14" s="31"/>
      <c r="T14" s="31"/>
      <c r="U14" s="31"/>
      <c r="V14" s="31"/>
      <c r="W14" s="31"/>
      <c r="X14" s="31"/>
      <c r="Y14" s="31"/>
      <c r="Z14" s="37"/>
      <c r="AA14" s="31"/>
      <c r="AB14" s="151"/>
      <c r="AC14" s="152"/>
    </row>
    <row r="15" spans="2:29" s="32" customFormat="1" ht="18" customHeight="1" x14ac:dyDescent="0.15">
      <c r="B15" s="139"/>
      <c r="C15" s="140"/>
      <c r="D15" s="140"/>
      <c r="E15" s="140"/>
      <c r="F15" s="141"/>
      <c r="G15" s="36"/>
      <c r="H15" s="31"/>
      <c r="I15" s="38" t="s">
        <v>15</v>
      </c>
      <c r="J15" s="145" t="s">
        <v>41</v>
      </c>
      <c r="K15" s="146"/>
      <c r="L15" s="146"/>
      <c r="M15" s="146"/>
      <c r="N15" s="146"/>
      <c r="O15" s="146"/>
      <c r="P15" s="146"/>
      <c r="Q15" s="146"/>
      <c r="R15" s="146"/>
      <c r="S15" s="146"/>
      <c r="T15" s="146"/>
      <c r="U15" s="39"/>
      <c r="V15" s="148"/>
      <c r="W15" s="149"/>
      <c r="X15" s="40" t="s">
        <v>16</v>
      </c>
      <c r="Y15" s="31"/>
      <c r="Z15" s="150"/>
      <c r="AA15" s="151"/>
      <c r="AB15" s="151"/>
      <c r="AC15" s="152"/>
    </row>
    <row r="16" spans="2:29" s="44" customFormat="1" ht="18" customHeight="1" x14ac:dyDescent="0.15">
      <c r="B16" s="139"/>
      <c r="C16" s="140"/>
      <c r="D16" s="140"/>
      <c r="E16" s="140"/>
      <c r="F16" s="141"/>
      <c r="G16" s="36"/>
      <c r="H16" s="31"/>
      <c r="I16" s="38" t="s">
        <v>17</v>
      </c>
      <c r="J16" s="41" t="s">
        <v>42</v>
      </c>
      <c r="K16" s="39"/>
      <c r="L16" s="39"/>
      <c r="M16" s="39"/>
      <c r="N16" s="39"/>
      <c r="O16" s="39"/>
      <c r="P16" s="39"/>
      <c r="Q16" s="39"/>
      <c r="R16" s="39"/>
      <c r="S16" s="39"/>
      <c r="T16" s="39"/>
      <c r="U16" s="40"/>
      <c r="V16" s="155"/>
      <c r="W16" s="156"/>
      <c r="X16" s="42" t="s">
        <v>16</v>
      </c>
      <c r="Y16" s="43"/>
      <c r="Z16" s="150" t="s">
        <v>57</v>
      </c>
      <c r="AA16" s="151"/>
      <c r="AB16" s="151"/>
      <c r="AC16" s="152"/>
    </row>
    <row r="17" spans="2:29" s="44" customFormat="1" ht="18" customHeight="1" x14ac:dyDescent="0.15">
      <c r="B17" s="139"/>
      <c r="C17" s="140"/>
      <c r="D17" s="140"/>
      <c r="E17" s="140"/>
      <c r="F17" s="141"/>
      <c r="G17" s="36"/>
      <c r="H17" s="31" t="s">
        <v>43</v>
      </c>
      <c r="I17" s="31"/>
      <c r="J17" s="31"/>
      <c r="K17" s="31"/>
      <c r="L17" s="31"/>
      <c r="M17" s="31"/>
      <c r="N17" s="31"/>
      <c r="O17" s="31"/>
      <c r="P17" s="31"/>
      <c r="Q17" s="31"/>
      <c r="R17" s="31"/>
      <c r="S17" s="31"/>
      <c r="T17" s="31"/>
      <c r="U17" s="31"/>
      <c r="V17" s="31"/>
      <c r="W17" s="31"/>
      <c r="X17" s="31"/>
      <c r="Y17" s="31"/>
      <c r="Z17" s="36"/>
      <c r="AA17" s="31"/>
      <c r="AB17" s="33"/>
      <c r="AC17" s="45"/>
    </row>
    <row r="18" spans="2:29" s="44" customFormat="1" ht="18" customHeight="1" x14ac:dyDescent="0.15">
      <c r="B18" s="139"/>
      <c r="C18" s="140"/>
      <c r="D18" s="140"/>
      <c r="E18" s="140"/>
      <c r="F18" s="141"/>
      <c r="G18" s="36"/>
      <c r="H18" s="31" t="s">
        <v>44</v>
      </c>
      <c r="I18" s="31"/>
      <c r="J18" s="31"/>
      <c r="K18" s="31"/>
      <c r="L18" s="31"/>
      <c r="M18" s="31"/>
      <c r="N18" s="31"/>
      <c r="O18" s="31"/>
      <c r="P18" s="31"/>
      <c r="Q18" s="31"/>
      <c r="R18" s="31"/>
      <c r="S18" s="31"/>
      <c r="T18" s="43"/>
      <c r="U18" s="31"/>
      <c r="V18" s="43"/>
      <c r="W18" s="31"/>
      <c r="X18" s="31"/>
      <c r="Y18" s="31"/>
      <c r="Z18" s="150"/>
      <c r="AA18" s="151"/>
      <c r="AB18" s="151"/>
      <c r="AC18" s="152"/>
    </row>
    <row r="19" spans="2:29" s="44" customFormat="1" ht="39" customHeight="1" x14ac:dyDescent="0.15">
      <c r="B19" s="139"/>
      <c r="C19" s="140"/>
      <c r="D19" s="140"/>
      <c r="E19" s="140"/>
      <c r="F19" s="141"/>
      <c r="G19" s="36"/>
      <c r="H19" s="31"/>
      <c r="I19" s="38" t="s">
        <v>45</v>
      </c>
      <c r="J19" s="145" t="s">
        <v>46</v>
      </c>
      <c r="K19" s="146"/>
      <c r="L19" s="146"/>
      <c r="M19" s="146"/>
      <c r="N19" s="146"/>
      <c r="O19" s="146"/>
      <c r="P19" s="146"/>
      <c r="Q19" s="146"/>
      <c r="R19" s="146"/>
      <c r="S19" s="146"/>
      <c r="T19" s="146"/>
      <c r="U19" s="147"/>
      <c r="V19" s="148"/>
      <c r="W19" s="149"/>
      <c r="X19" s="40" t="s">
        <v>16</v>
      </c>
      <c r="Y19" s="43"/>
      <c r="Z19" s="150" t="s">
        <v>58</v>
      </c>
      <c r="AA19" s="151"/>
      <c r="AB19" s="151"/>
      <c r="AC19" s="152"/>
    </row>
    <row r="20" spans="2:29" s="44" customFormat="1" ht="18" customHeight="1" x14ac:dyDescent="0.15">
      <c r="B20" s="142"/>
      <c r="C20" s="143"/>
      <c r="D20" s="143"/>
      <c r="E20" s="143"/>
      <c r="F20" s="144"/>
      <c r="G20" s="46"/>
      <c r="H20" s="47"/>
      <c r="I20" s="47"/>
      <c r="J20" s="47"/>
      <c r="K20" s="47"/>
      <c r="L20" s="47"/>
      <c r="M20" s="47"/>
      <c r="N20" s="47"/>
      <c r="O20" s="47"/>
      <c r="P20" s="47"/>
      <c r="Q20" s="47"/>
      <c r="R20" s="47"/>
      <c r="S20" s="47"/>
      <c r="T20" s="48"/>
      <c r="U20" s="48"/>
      <c r="V20" s="47"/>
      <c r="W20" s="47"/>
      <c r="X20" s="47"/>
      <c r="Y20" s="47"/>
      <c r="Z20" s="46"/>
      <c r="AA20" s="47"/>
      <c r="AB20" s="49"/>
      <c r="AC20" s="50"/>
    </row>
    <row r="21" spans="2:29" s="44" customFormat="1" ht="18" customHeight="1" x14ac:dyDescent="0.15">
      <c r="B21" s="51"/>
      <c r="C21" s="51"/>
      <c r="D21" s="51"/>
      <c r="E21" s="51"/>
      <c r="F21" s="51"/>
      <c r="G21" s="31"/>
      <c r="H21" s="31"/>
      <c r="I21" s="31"/>
      <c r="J21" s="31"/>
      <c r="K21" s="31"/>
      <c r="L21" s="31"/>
      <c r="M21" s="31"/>
      <c r="N21" s="31"/>
      <c r="O21" s="31"/>
      <c r="P21" s="31"/>
      <c r="Q21" s="31"/>
      <c r="R21" s="31"/>
      <c r="S21" s="31"/>
      <c r="T21" s="43"/>
      <c r="U21" s="43"/>
      <c r="V21" s="31"/>
      <c r="W21" s="31"/>
      <c r="X21" s="31"/>
      <c r="Y21" s="31"/>
      <c r="Z21" s="31"/>
      <c r="AA21" s="31"/>
      <c r="AB21" s="31"/>
      <c r="AC21" s="31"/>
    </row>
    <row r="22" spans="2:29" s="44" customFormat="1" ht="18" customHeight="1" x14ac:dyDescent="0.15">
      <c r="B22" s="31" t="s">
        <v>60</v>
      </c>
      <c r="C22" s="51"/>
      <c r="D22" s="51"/>
      <c r="E22" s="51"/>
      <c r="F22" s="51"/>
      <c r="G22" s="31"/>
      <c r="H22" s="31"/>
      <c r="I22" s="31"/>
      <c r="J22" s="31"/>
      <c r="K22" s="31"/>
      <c r="L22" s="31"/>
      <c r="M22" s="31"/>
      <c r="N22" s="31"/>
      <c r="O22" s="31"/>
      <c r="P22" s="31"/>
      <c r="Q22" s="31"/>
      <c r="R22" s="31"/>
      <c r="S22" s="31"/>
      <c r="T22" s="43"/>
      <c r="U22" s="43"/>
      <c r="V22" s="31"/>
      <c r="W22" s="31"/>
      <c r="X22" s="31"/>
      <c r="Y22" s="31"/>
      <c r="Z22" s="31"/>
      <c r="AA22" s="31"/>
      <c r="AB22" s="31"/>
      <c r="AC22" s="31"/>
    </row>
    <row r="23" spans="2:29" s="44" customFormat="1" ht="18" customHeight="1" x14ac:dyDescent="0.15">
      <c r="B23" s="136" t="s">
        <v>39</v>
      </c>
      <c r="C23" s="137"/>
      <c r="D23" s="137"/>
      <c r="E23" s="137"/>
      <c r="F23" s="138"/>
      <c r="G23" s="34"/>
      <c r="H23" s="35"/>
      <c r="I23" s="35"/>
      <c r="J23" s="35"/>
      <c r="K23" s="35"/>
      <c r="L23" s="35"/>
      <c r="M23" s="35"/>
      <c r="N23" s="35"/>
      <c r="O23" s="35"/>
      <c r="P23" s="35"/>
      <c r="Q23" s="35"/>
      <c r="R23" s="35"/>
      <c r="S23" s="35"/>
      <c r="T23" s="35"/>
      <c r="U23" s="35"/>
      <c r="V23" s="35"/>
      <c r="W23" s="35"/>
      <c r="X23" s="35"/>
      <c r="Y23" s="35"/>
      <c r="Z23" s="34"/>
      <c r="AA23" s="35"/>
      <c r="AB23" s="52"/>
      <c r="AC23" s="53"/>
    </row>
    <row r="24" spans="2:29" s="44" customFormat="1" ht="18" customHeight="1" x14ac:dyDescent="0.15">
      <c r="B24" s="139"/>
      <c r="C24" s="140"/>
      <c r="D24" s="140"/>
      <c r="E24" s="140"/>
      <c r="F24" s="141"/>
      <c r="G24" s="36"/>
      <c r="H24" s="31" t="s">
        <v>47</v>
      </c>
      <c r="I24" s="31"/>
      <c r="J24" s="31"/>
      <c r="K24" s="31"/>
      <c r="L24" s="31"/>
      <c r="M24" s="31"/>
      <c r="N24" s="31"/>
      <c r="O24" s="31"/>
      <c r="P24" s="31"/>
      <c r="Q24" s="31"/>
      <c r="R24" s="31"/>
      <c r="S24" s="31"/>
      <c r="T24" s="31"/>
      <c r="U24" s="31"/>
      <c r="V24" s="31"/>
      <c r="W24" s="31"/>
      <c r="X24" s="31"/>
      <c r="Y24" s="31"/>
      <c r="Z24" s="36"/>
      <c r="AA24" s="31"/>
      <c r="AB24" s="54"/>
      <c r="AC24" s="55"/>
    </row>
    <row r="25" spans="2:29" s="44" customFormat="1" ht="18" customHeight="1" x14ac:dyDescent="0.15">
      <c r="B25" s="139"/>
      <c r="C25" s="140"/>
      <c r="D25" s="140"/>
      <c r="E25" s="140"/>
      <c r="F25" s="141"/>
      <c r="G25" s="36"/>
      <c r="H25" s="31"/>
      <c r="I25" s="38" t="s">
        <v>48</v>
      </c>
      <c r="J25" s="145" t="s">
        <v>41</v>
      </c>
      <c r="K25" s="146"/>
      <c r="L25" s="146"/>
      <c r="M25" s="146"/>
      <c r="N25" s="146"/>
      <c r="O25" s="146"/>
      <c r="P25" s="146"/>
      <c r="Q25" s="146"/>
      <c r="R25" s="146"/>
      <c r="S25" s="146"/>
      <c r="T25" s="146"/>
      <c r="U25" s="40"/>
      <c r="V25" s="148"/>
      <c r="W25" s="149"/>
      <c r="X25" s="40" t="s">
        <v>16</v>
      </c>
      <c r="Y25" s="31"/>
      <c r="Z25" s="36"/>
      <c r="AA25" s="31"/>
      <c r="AB25" s="33"/>
      <c r="AC25" s="45"/>
    </row>
    <row r="26" spans="2:29" s="44" customFormat="1" ht="18" customHeight="1" x14ac:dyDescent="0.15">
      <c r="B26" s="139"/>
      <c r="C26" s="140"/>
      <c r="D26" s="140"/>
      <c r="E26" s="140"/>
      <c r="F26" s="141"/>
      <c r="G26" s="36"/>
      <c r="H26" s="31"/>
      <c r="I26" s="56" t="s">
        <v>49</v>
      </c>
      <c r="J26" s="57" t="s">
        <v>42</v>
      </c>
      <c r="K26" s="47"/>
      <c r="L26" s="47"/>
      <c r="M26" s="47"/>
      <c r="N26" s="47"/>
      <c r="O26" s="47"/>
      <c r="P26" s="47"/>
      <c r="Q26" s="47"/>
      <c r="R26" s="47"/>
      <c r="S26" s="47"/>
      <c r="T26" s="47"/>
      <c r="U26" s="42"/>
      <c r="V26" s="155"/>
      <c r="W26" s="156"/>
      <c r="X26" s="42" t="s">
        <v>16</v>
      </c>
      <c r="Y26" s="43"/>
      <c r="Z26" s="150" t="s">
        <v>58</v>
      </c>
      <c r="AA26" s="151"/>
      <c r="AB26" s="151"/>
      <c r="AC26" s="152"/>
    </row>
    <row r="27" spans="2:29" s="44" customFormat="1" ht="18" customHeight="1" x14ac:dyDescent="0.15">
      <c r="B27" s="142"/>
      <c r="C27" s="143"/>
      <c r="D27" s="143"/>
      <c r="E27" s="143"/>
      <c r="F27" s="144"/>
      <c r="G27" s="46"/>
      <c r="H27" s="47"/>
      <c r="I27" s="47"/>
      <c r="J27" s="47"/>
      <c r="K27" s="47"/>
      <c r="L27" s="47"/>
      <c r="M27" s="47"/>
      <c r="N27" s="47"/>
      <c r="O27" s="47"/>
      <c r="P27" s="47"/>
      <c r="Q27" s="47"/>
      <c r="R27" s="47"/>
      <c r="S27" s="47"/>
      <c r="T27" s="48"/>
      <c r="U27" s="48"/>
      <c r="V27" s="47"/>
      <c r="W27" s="47"/>
      <c r="X27" s="47"/>
      <c r="Y27" s="47"/>
      <c r="Z27" s="46"/>
      <c r="AA27" s="47"/>
      <c r="AB27" s="49"/>
      <c r="AC27" s="50"/>
    </row>
    <row r="28" spans="2:29" s="44" customFormat="1" ht="18" customHeight="1" x14ac:dyDescent="0.15">
      <c r="B28" s="51"/>
      <c r="C28" s="51"/>
      <c r="D28" s="51"/>
      <c r="E28" s="51"/>
      <c r="F28" s="51"/>
      <c r="G28" s="31"/>
      <c r="H28" s="31"/>
      <c r="I28" s="31"/>
      <c r="J28" s="31"/>
      <c r="K28" s="31"/>
      <c r="L28" s="31"/>
      <c r="M28" s="31"/>
      <c r="N28" s="31"/>
      <c r="O28" s="31"/>
      <c r="P28" s="31"/>
      <c r="Q28" s="31"/>
      <c r="R28" s="31"/>
      <c r="S28" s="31"/>
      <c r="T28" s="43"/>
      <c r="U28" s="43"/>
      <c r="V28" s="31"/>
      <c r="W28" s="31"/>
      <c r="X28" s="31"/>
      <c r="Y28" s="31"/>
      <c r="Z28" s="31"/>
      <c r="AA28" s="31"/>
      <c r="AB28" s="31"/>
      <c r="AC28" s="31"/>
    </row>
    <row r="29" spans="2:29" s="44" customFormat="1" ht="18" customHeight="1" x14ac:dyDescent="0.15">
      <c r="B29" s="31" t="s">
        <v>61</v>
      </c>
      <c r="C29" s="51"/>
      <c r="D29" s="51"/>
      <c r="E29" s="51"/>
      <c r="F29" s="51"/>
      <c r="G29" s="31"/>
      <c r="H29" s="31"/>
      <c r="I29" s="31"/>
      <c r="J29" s="31"/>
      <c r="K29" s="31"/>
      <c r="L29" s="31"/>
      <c r="M29" s="31"/>
      <c r="N29" s="31"/>
      <c r="O29" s="31"/>
      <c r="P29" s="31"/>
      <c r="Q29" s="31"/>
      <c r="R29" s="31"/>
      <c r="S29" s="31"/>
      <c r="T29" s="43"/>
      <c r="U29" s="43"/>
      <c r="V29" s="31"/>
      <c r="W29" s="31"/>
      <c r="X29" s="31"/>
      <c r="Y29" s="31"/>
      <c r="Z29" s="31"/>
      <c r="AA29" s="31"/>
      <c r="AB29" s="31"/>
      <c r="AC29" s="31"/>
    </row>
    <row r="30" spans="2:29" s="44" customFormat="1" ht="18" customHeight="1" x14ac:dyDescent="0.15">
      <c r="B30" s="136" t="s">
        <v>39</v>
      </c>
      <c r="C30" s="137"/>
      <c r="D30" s="137"/>
      <c r="E30" s="137"/>
      <c r="F30" s="138"/>
      <c r="G30" s="34"/>
      <c r="H30" s="35"/>
      <c r="I30" s="35"/>
      <c r="J30" s="35"/>
      <c r="K30" s="35"/>
      <c r="L30" s="35"/>
      <c r="M30" s="35"/>
      <c r="N30" s="35"/>
      <c r="O30" s="35"/>
      <c r="P30" s="35"/>
      <c r="Q30" s="35"/>
      <c r="R30" s="35"/>
      <c r="S30" s="35"/>
      <c r="T30" s="35"/>
      <c r="U30" s="35"/>
      <c r="V30" s="35"/>
      <c r="W30" s="35"/>
      <c r="X30" s="35"/>
      <c r="Y30" s="35"/>
      <c r="Z30" s="34"/>
      <c r="AA30" s="35"/>
      <c r="AB30" s="52"/>
      <c r="AC30" s="53"/>
    </row>
    <row r="31" spans="2:29" s="44" customFormat="1" ht="18" customHeight="1" x14ac:dyDescent="0.15">
      <c r="B31" s="139"/>
      <c r="C31" s="140"/>
      <c r="D31" s="140"/>
      <c r="E31" s="140"/>
      <c r="F31" s="141"/>
      <c r="G31" s="36"/>
      <c r="H31" s="31" t="s">
        <v>50</v>
      </c>
      <c r="I31" s="31"/>
      <c r="J31" s="31"/>
      <c r="K31" s="31"/>
      <c r="L31" s="31"/>
      <c r="M31" s="31"/>
      <c r="N31" s="31"/>
      <c r="O31" s="31"/>
      <c r="P31" s="31"/>
      <c r="Q31" s="31"/>
      <c r="R31" s="31"/>
      <c r="S31" s="31"/>
      <c r="T31" s="31"/>
      <c r="U31" s="31"/>
      <c r="V31" s="31"/>
      <c r="W31" s="31"/>
      <c r="X31" s="31"/>
      <c r="Y31" s="31"/>
      <c r="Z31" s="36"/>
      <c r="AA31" s="31"/>
      <c r="AB31" s="54"/>
      <c r="AC31" s="55"/>
    </row>
    <row r="32" spans="2:29" s="44" customFormat="1" ht="18" customHeight="1" x14ac:dyDescent="0.15">
      <c r="B32" s="139"/>
      <c r="C32" s="140"/>
      <c r="D32" s="140"/>
      <c r="E32" s="140"/>
      <c r="F32" s="141"/>
      <c r="G32" s="36"/>
      <c r="H32" s="31"/>
      <c r="I32" s="38" t="s">
        <v>51</v>
      </c>
      <c r="J32" s="145" t="s">
        <v>41</v>
      </c>
      <c r="K32" s="146"/>
      <c r="L32" s="146"/>
      <c r="M32" s="146"/>
      <c r="N32" s="146"/>
      <c r="O32" s="146"/>
      <c r="P32" s="146"/>
      <c r="Q32" s="146"/>
      <c r="R32" s="146"/>
      <c r="S32" s="146"/>
      <c r="T32" s="146"/>
      <c r="U32" s="40"/>
      <c r="V32" s="171"/>
      <c r="W32" s="148"/>
      <c r="X32" s="40" t="s">
        <v>16</v>
      </c>
      <c r="Y32" s="31"/>
      <c r="Z32" s="36"/>
      <c r="AA32" s="31"/>
      <c r="AB32" s="33"/>
      <c r="AC32" s="45"/>
    </row>
    <row r="33" spans="2:29" s="44" customFormat="1" ht="18" customHeight="1" x14ac:dyDescent="0.15">
      <c r="B33" s="139"/>
      <c r="C33" s="140"/>
      <c r="D33" s="140"/>
      <c r="E33" s="140"/>
      <c r="F33" s="141"/>
      <c r="G33" s="36"/>
      <c r="H33" s="31"/>
      <c r="I33" s="56" t="s">
        <v>52</v>
      </c>
      <c r="J33" s="57" t="s">
        <v>42</v>
      </c>
      <c r="K33" s="47"/>
      <c r="L33" s="47"/>
      <c r="M33" s="47"/>
      <c r="N33" s="47"/>
      <c r="O33" s="47"/>
      <c r="P33" s="47"/>
      <c r="Q33" s="47"/>
      <c r="R33" s="47"/>
      <c r="S33" s="47"/>
      <c r="T33" s="47"/>
      <c r="U33" s="42"/>
      <c r="V33" s="171"/>
      <c r="W33" s="148"/>
      <c r="X33" s="42" t="s">
        <v>16</v>
      </c>
      <c r="Y33" s="43"/>
      <c r="Z33" s="150" t="s">
        <v>58</v>
      </c>
      <c r="AA33" s="151"/>
      <c r="AB33" s="151"/>
      <c r="AC33" s="152"/>
    </row>
    <row r="34" spans="2:29" s="44" customFormat="1" ht="18" customHeight="1" x14ac:dyDescent="0.15">
      <c r="B34" s="142"/>
      <c r="C34" s="143"/>
      <c r="D34" s="143"/>
      <c r="E34" s="143"/>
      <c r="F34" s="144"/>
      <c r="G34" s="46"/>
      <c r="H34" s="47"/>
      <c r="I34" s="47"/>
      <c r="J34" s="47"/>
      <c r="K34" s="47"/>
      <c r="L34" s="47"/>
      <c r="M34" s="47"/>
      <c r="N34" s="47"/>
      <c r="O34" s="47"/>
      <c r="P34" s="47"/>
      <c r="Q34" s="47"/>
      <c r="R34" s="47"/>
      <c r="S34" s="47"/>
      <c r="T34" s="48"/>
      <c r="U34" s="48"/>
      <c r="V34" s="47"/>
      <c r="W34" s="47"/>
      <c r="X34" s="47"/>
      <c r="Y34" s="47"/>
      <c r="Z34" s="46"/>
      <c r="AA34" s="47"/>
      <c r="AB34" s="49"/>
      <c r="AC34" s="50"/>
    </row>
    <row r="35" spans="2:29" s="44" customFormat="1" ht="18" customHeight="1" x14ac:dyDescent="0.15">
      <c r="B35" s="159" t="s">
        <v>53</v>
      </c>
      <c r="C35" s="160"/>
      <c r="D35" s="160"/>
      <c r="E35" s="160"/>
      <c r="F35" s="161"/>
      <c r="G35" s="34"/>
      <c r="H35" s="35"/>
      <c r="I35" s="35"/>
      <c r="J35" s="35"/>
      <c r="K35" s="35"/>
      <c r="L35" s="35"/>
      <c r="M35" s="35"/>
      <c r="N35" s="35"/>
      <c r="O35" s="35"/>
      <c r="P35" s="35"/>
      <c r="Q35" s="35"/>
      <c r="R35" s="35"/>
      <c r="S35" s="35"/>
      <c r="T35" s="35"/>
      <c r="U35" s="35"/>
      <c r="V35" s="35"/>
      <c r="W35" s="35"/>
      <c r="X35" s="35"/>
      <c r="Y35" s="35"/>
      <c r="Z35" s="34"/>
      <c r="AA35" s="35"/>
      <c r="AB35" s="52"/>
      <c r="AC35" s="53"/>
    </row>
    <row r="36" spans="2:29" s="44" customFormat="1" ht="18" customHeight="1" x14ac:dyDescent="0.15">
      <c r="B36" s="162"/>
      <c r="C36" s="163"/>
      <c r="D36" s="163"/>
      <c r="E36" s="163"/>
      <c r="F36" s="164"/>
      <c r="G36" s="36"/>
      <c r="H36" s="31" t="s">
        <v>54</v>
      </c>
      <c r="I36" s="31"/>
      <c r="J36" s="31"/>
      <c r="K36" s="31"/>
      <c r="L36" s="31"/>
      <c r="M36" s="31"/>
      <c r="N36" s="31"/>
      <c r="O36" s="31"/>
      <c r="P36" s="31"/>
      <c r="Q36" s="31"/>
      <c r="R36" s="31"/>
      <c r="S36" s="31"/>
      <c r="T36" s="31"/>
      <c r="U36" s="31"/>
      <c r="V36" s="31"/>
      <c r="W36" s="31"/>
      <c r="X36" s="31"/>
      <c r="Y36" s="31"/>
      <c r="Z36" s="36"/>
      <c r="AA36" s="31"/>
      <c r="AB36" s="54"/>
      <c r="AC36" s="55"/>
    </row>
    <row r="37" spans="2:29" s="44" customFormat="1" ht="18" customHeight="1" x14ac:dyDescent="0.15">
      <c r="B37" s="162"/>
      <c r="C37" s="163"/>
      <c r="D37" s="163"/>
      <c r="E37" s="163"/>
      <c r="F37" s="164"/>
      <c r="G37" s="36"/>
      <c r="H37" s="31"/>
      <c r="I37" s="38" t="s">
        <v>51</v>
      </c>
      <c r="J37" s="168" t="s">
        <v>62</v>
      </c>
      <c r="K37" s="169"/>
      <c r="L37" s="169"/>
      <c r="M37" s="169"/>
      <c r="N37" s="169"/>
      <c r="O37" s="169"/>
      <c r="P37" s="169"/>
      <c r="Q37" s="169"/>
      <c r="R37" s="169"/>
      <c r="S37" s="169"/>
      <c r="T37" s="169"/>
      <c r="U37" s="170"/>
      <c r="V37" s="171"/>
      <c r="W37" s="148"/>
      <c r="X37" s="40" t="s">
        <v>16</v>
      </c>
      <c r="Y37" s="31"/>
      <c r="Z37" s="36"/>
      <c r="AA37" s="31"/>
      <c r="AB37" s="33"/>
      <c r="AC37" s="45"/>
    </row>
    <row r="38" spans="2:29" s="44" customFormat="1" ht="33.75" customHeight="1" x14ac:dyDescent="0.15">
      <c r="B38" s="162"/>
      <c r="C38" s="163"/>
      <c r="D38" s="163"/>
      <c r="E38" s="163"/>
      <c r="F38" s="164"/>
      <c r="G38" s="36"/>
      <c r="H38" s="31"/>
      <c r="I38" s="38" t="s">
        <v>52</v>
      </c>
      <c r="J38" s="168" t="s">
        <v>55</v>
      </c>
      <c r="K38" s="169"/>
      <c r="L38" s="169"/>
      <c r="M38" s="169"/>
      <c r="N38" s="169"/>
      <c r="O38" s="169"/>
      <c r="P38" s="169"/>
      <c r="Q38" s="169"/>
      <c r="R38" s="169"/>
      <c r="S38" s="169"/>
      <c r="T38" s="169"/>
      <c r="U38" s="170"/>
      <c r="V38" s="171"/>
      <c r="W38" s="148"/>
      <c r="X38" s="42" t="s">
        <v>16</v>
      </c>
      <c r="Y38" s="43"/>
      <c r="Z38" s="150" t="s">
        <v>58</v>
      </c>
      <c r="AA38" s="151"/>
      <c r="AB38" s="151"/>
      <c r="AC38" s="152"/>
    </row>
    <row r="39" spans="2:29" s="44" customFormat="1" ht="18" customHeight="1" x14ac:dyDescent="0.15">
      <c r="B39" s="165"/>
      <c r="C39" s="166"/>
      <c r="D39" s="166"/>
      <c r="E39" s="166"/>
      <c r="F39" s="167"/>
      <c r="G39" s="46"/>
      <c r="H39" s="47"/>
      <c r="I39" s="47"/>
      <c r="J39" s="47"/>
      <c r="K39" s="47"/>
      <c r="L39" s="47"/>
      <c r="M39" s="47"/>
      <c r="N39" s="47"/>
      <c r="O39" s="47"/>
      <c r="P39" s="47"/>
      <c r="Q39" s="47"/>
      <c r="R39" s="47"/>
      <c r="S39" s="47"/>
      <c r="T39" s="48"/>
      <c r="U39" s="48"/>
      <c r="V39" s="47"/>
      <c r="W39" s="47"/>
      <c r="X39" s="47"/>
      <c r="Y39" s="47"/>
      <c r="Z39" s="46"/>
      <c r="AA39" s="47"/>
      <c r="AB39" s="49"/>
      <c r="AC39" s="50"/>
    </row>
    <row r="40" spans="2:29" s="19" customFormat="1" ht="38.25" customHeight="1" x14ac:dyDescent="0.15">
      <c r="B40" s="127" t="s">
        <v>158</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22"/>
    </row>
    <row r="41" spans="2:29" s="19" customFormat="1" x14ac:dyDescent="0.15">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2"/>
    </row>
    <row r="42" spans="2:29" s="23" customFormat="1" x14ac:dyDescent="0.15"/>
    <row r="43" spans="2:29" x14ac:dyDescent="0.1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2:29" x14ac:dyDescent="0.15">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2:29" s="23" customFormat="1" x14ac:dyDescent="0.15">
      <c r="B45" s="24"/>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2:29" s="23" customFormat="1" x14ac:dyDescent="0.15">
      <c r="B46" s="24"/>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row>
    <row r="47" spans="2:29" s="23" customFormat="1" x14ac:dyDescent="0.15">
      <c r="B47" s="24"/>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row>
    <row r="48" spans="2:29" s="23" customFormat="1" x14ac:dyDescent="0.15">
      <c r="B48" s="24"/>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2:28" s="23" customFormat="1" x14ac:dyDescent="0.15">
      <c r="B49" s="24"/>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row>
    <row r="50" spans="2:28" s="23" customFormat="1" x14ac:dyDescent="0.15">
      <c r="B50" s="24"/>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row>
  </sheetData>
  <mergeCells count="37">
    <mergeCell ref="Z38:AC38"/>
    <mergeCell ref="G7:AC7"/>
    <mergeCell ref="G8:AC8"/>
    <mergeCell ref="R9:AC9"/>
    <mergeCell ref="B35:F39"/>
    <mergeCell ref="J37:U37"/>
    <mergeCell ref="V37:W37"/>
    <mergeCell ref="J38:U38"/>
    <mergeCell ref="V38:W38"/>
    <mergeCell ref="B30:F34"/>
    <mergeCell ref="J32:T32"/>
    <mergeCell ref="V32:W32"/>
    <mergeCell ref="V33:W33"/>
    <mergeCell ref="Z33:AC33"/>
    <mergeCell ref="B23:F27"/>
    <mergeCell ref="J25:T25"/>
    <mergeCell ref="V26:W26"/>
    <mergeCell ref="Z26:AC26"/>
    <mergeCell ref="V16:W16"/>
    <mergeCell ref="Z16:AC16"/>
    <mergeCell ref="Z18:AC18"/>
    <mergeCell ref="B40:AB40"/>
    <mergeCell ref="B5:AB5"/>
    <mergeCell ref="B7:F7"/>
    <mergeCell ref="B8:F8"/>
    <mergeCell ref="B9:F9"/>
    <mergeCell ref="G9:Q9"/>
    <mergeCell ref="B13:F20"/>
    <mergeCell ref="J19:U19"/>
    <mergeCell ref="V19:W19"/>
    <mergeCell ref="Z19:AC19"/>
    <mergeCell ref="AB13:AC13"/>
    <mergeCell ref="AB14:AC14"/>
    <mergeCell ref="J15:T15"/>
    <mergeCell ref="V15:W15"/>
    <mergeCell ref="Z15:AC15"/>
    <mergeCell ref="V25:W25"/>
  </mergeCells>
  <phoneticPr fontId="2"/>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tabSelected="1" zoomScaleNormal="100" workbookViewId="0">
      <selection activeCell="C5" sqref="C5"/>
    </sheetView>
  </sheetViews>
  <sheetFormatPr defaultRowHeight="13.5" x14ac:dyDescent="0.15"/>
  <cols>
    <col min="1" max="1" width="1.625" style="64" customWidth="1"/>
    <col min="2" max="2" width="9.625" style="64" customWidth="1"/>
    <col min="3" max="3" width="8.625" style="64" customWidth="1"/>
    <col min="4" max="4" width="5.625" style="64" customWidth="1"/>
    <col min="5" max="6" width="15.625" style="64" customWidth="1"/>
    <col min="7" max="7" width="5.625" style="64" customWidth="1"/>
    <col min="8" max="8" width="16.625" style="64" customWidth="1"/>
    <col min="9" max="9" width="5.625" style="64" customWidth="1"/>
    <col min="10" max="10" width="15.625" style="64" customWidth="1"/>
    <col min="11" max="11" width="5.625" style="64" customWidth="1"/>
    <col min="12" max="12" width="3.125" style="64" customWidth="1"/>
    <col min="13" max="18" width="4.625" style="64" customWidth="1"/>
    <col min="19" max="19" width="1.625" style="64" customWidth="1"/>
    <col min="20" max="21" width="9" style="64"/>
    <col min="22" max="22" width="18.5" style="64" bestFit="1" customWidth="1"/>
    <col min="23" max="23" width="29.875" style="64" bestFit="1" customWidth="1"/>
    <col min="24" max="24" width="30.375" style="64" bestFit="1" customWidth="1"/>
    <col min="25" max="16384" width="9" style="64"/>
  </cols>
  <sheetData>
    <row r="1" spans="2:24" x14ac:dyDescent="0.15">
      <c r="B1" s="63"/>
      <c r="K1" s="65"/>
      <c r="L1" s="212"/>
      <c r="M1" s="212"/>
      <c r="N1" s="66" t="s">
        <v>87</v>
      </c>
      <c r="O1" s="67"/>
      <c r="P1" s="66" t="s">
        <v>88</v>
      </c>
      <c r="Q1" s="67"/>
      <c r="R1" s="66" t="s">
        <v>89</v>
      </c>
    </row>
    <row r="2" spans="2:24" ht="18.75" x14ac:dyDescent="0.15">
      <c r="B2" s="213" t="s">
        <v>90</v>
      </c>
      <c r="C2" s="213"/>
      <c r="D2" s="213"/>
      <c r="E2" s="213"/>
      <c r="F2" s="213"/>
      <c r="G2" s="213"/>
      <c r="H2" s="213"/>
      <c r="I2" s="213"/>
      <c r="J2" s="213"/>
      <c r="K2" s="213"/>
      <c r="L2" s="213"/>
      <c r="M2" s="213"/>
      <c r="N2" s="213"/>
      <c r="O2" s="213"/>
      <c r="P2" s="213"/>
      <c r="Q2" s="213"/>
      <c r="R2" s="213"/>
    </row>
    <row r="3" spans="2:24" ht="7.5" customHeight="1" x14ac:dyDescent="0.15">
      <c r="B3" s="68"/>
      <c r="C3" s="68"/>
      <c r="D3" s="68"/>
      <c r="E3" s="68"/>
      <c r="F3" s="68"/>
      <c r="G3" s="68"/>
      <c r="H3" s="68"/>
      <c r="I3" s="68"/>
      <c r="J3" s="68"/>
      <c r="K3" s="68"/>
      <c r="L3" s="68"/>
      <c r="M3" s="68"/>
      <c r="N3" s="68"/>
      <c r="O3" s="68"/>
      <c r="P3" s="68"/>
      <c r="Q3" s="68"/>
      <c r="R3" s="68"/>
    </row>
    <row r="4" spans="2:24" ht="24.95" customHeight="1" x14ac:dyDescent="0.15">
      <c r="I4" s="65" t="s">
        <v>91</v>
      </c>
      <c r="J4" s="214"/>
      <c r="K4" s="214"/>
      <c r="L4" s="214"/>
      <c r="M4" s="214"/>
      <c r="N4" s="214"/>
      <c r="O4" s="214"/>
      <c r="P4" s="214"/>
      <c r="Q4" s="214"/>
      <c r="R4" s="214"/>
    </row>
    <row r="5" spans="2:24" ht="24.95" customHeight="1" x14ac:dyDescent="0.15">
      <c r="I5" s="65" t="s">
        <v>92</v>
      </c>
      <c r="J5" s="215"/>
      <c r="K5" s="215"/>
      <c r="L5" s="215"/>
      <c r="M5" s="215"/>
      <c r="N5" s="215"/>
      <c r="O5" s="215"/>
      <c r="P5" s="215"/>
      <c r="Q5" s="215"/>
      <c r="R5" s="215"/>
    </row>
    <row r="6" spans="2:24" ht="24.95" customHeight="1" x14ac:dyDescent="0.15">
      <c r="I6" s="65" t="s">
        <v>93</v>
      </c>
      <c r="J6" s="215"/>
      <c r="K6" s="215"/>
      <c r="L6" s="215"/>
      <c r="M6" s="215"/>
      <c r="N6" s="215"/>
      <c r="O6" s="215"/>
      <c r="P6" s="215"/>
      <c r="Q6" s="215"/>
      <c r="R6" s="215"/>
    </row>
    <row r="7" spans="2:24" ht="9" customHeight="1" x14ac:dyDescent="0.15">
      <c r="I7" s="65"/>
      <c r="J7" s="69"/>
      <c r="K7" s="69"/>
      <c r="L7" s="69"/>
      <c r="M7" s="69"/>
      <c r="N7" s="69"/>
      <c r="O7" s="69"/>
      <c r="P7" s="69"/>
      <c r="Q7" s="69"/>
      <c r="R7" s="69"/>
    </row>
    <row r="8" spans="2:24" x14ac:dyDescent="0.15">
      <c r="B8" s="216" t="s">
        <v>94</v>
      </c>
      <c r="C8" s="216"/>
      <c r="D8" s="216"/>
      <c r="E8" s="70"/>
      <c r="F8" s="217" t="s">
        <v>114</v>
      </c>
      <c r="G8" s="217"/>
      <c r="H8" s="217"/>
      <c r="I8" s="217"/>
    </row>
    <row r="9" spans="2:24" hidden="1" x14ac:dyDescent="0.15">
      <c r="E9" s="70"/>
      <c r="F9" s="174" t="str">
        <f>IF(F8='[1]参考計算書（介福・勤続年数）'!W19,'[1]参考計算書（介福・勤続年数）'!X18,'[1]参考計算書（介福・勤続年数）'!X17)</f>
        <v>介護職員等</v>
      </c>
      <c r="G9" s="174"/>
      <c r="H9" s="174"/>
      <c r="I9" s="174"/>
    </row>
    <row r="10" spans="2:24" ht="9" customHeight="1" x14ac:dyDescent="0.15"/>
    <row r="11" spans="2:24" x14ac:dyDescent="0.15">
      <c r="B11" s="71" t="s">
        <v>96</v>
      </c>
      <c r="F11" s="211" t="s">
        <v>97</v>
      </c>
      <c r="G11" s="211"/>
      <c r="H11" s="211"/>
      <c r="I11" s="211"/>
      <c r="J11" s="65" t="s">
        <v>98</v>
      </c>
      <c r="K11" s="72"/>
    </row>
    <row r="12" spans="2:24" ht="9" customHeight="1" x14ac:dyDescent="0.15"/>
    <row r="13" spans="2:24" x14ac:dyDescent="0.15">
      <c r="B13" s="71" t="s">
        <v>99</v>
      </c>
    </row>
    <row r="14" spans="2:24" x14ac:dyDescent="0.15">
      <c r="B14" s="67" t="s">
        <v>100</v>
      </c>
      <c r="C14" s="199" t="s">
        <v>101</v>
      </c>
      <c r="D14" s="199"/>
      <c r="E14" s="199"/>
      <c r="F14" s="199"/>
      <c r="G14" s="199"/>
      <c r="H14" s="199"/>
      <c r="I14" s="199"/>
      <c r="J14" s="199"/>
      <c r="K14" s="199"/>
      <c r="M14" s="200" t="s">
        <v>102</v>
      </c>
      <c r="N14" s="201"/>
      <c r="O14" s="201"/>
      <c r="P14" s="201"/>
      <c r="Q14" s="201"/>
      <c r="R14" s="202"/>
    </row>
    <row r="15" spans="2:24" ht="80.099999999999994" customHeight="1" x14ac:dyDescent="0.15">
      <c r="B15" s="73"/>
      <c r="C15" s="203" t="s">
        <v>103</v>
      </c>
      <c r="D15" s="203"/>
      <c r="E15" s="73"/>
      <c r="F15" s="204" t="s">
        <v>104</v>
      </c>
      <c r="G15" s="204"/>
      <c r="H15" s="204" t="s">
        <v>105</v>
      </c>
      <c r="I15" s="204"/>
      <c r="J15" s="203" t="s">
        <v>106</v>
      </c>
      <c r="K15" s="203"/>
      <c r="M15" s="205" t="str">
        <f>F8</f>
        <v>介護福祉士</v>
      </c>
      <c r="N15" s="206"/>
      <c r="O15" s="207"/>
      <c r="P15" s="205" t="str">
        <f>F9</f>
        <v>介護職員等</v>
      </c>
      <c r="Q15" s="206"/>
      <c r="R15" s="207"/>
    </row>
    <row r="16" spans="2:24" ht="26.1" customHeight="1" x14ac:dyDescent="0.15">
      <c r="B16" s="74" t="s">
        <v>107</v>
      </c>
      <c r="C16" s="190"/>
      <c r="D16" s="191" t="s">
        <v>108</v>
      </c>
      <c r="E16" s="75" t="str">
        <f>$F$8</f>
        <v>介護福祉士</v>
      </c>
      <c r="F16" s="76"/>
      <c r="G16" s="77" t="s">
        <v>109</v>
      </c>
      <c r="H16" s="76"/>
      <c r="I16" s="77" t="s">
        <v>108</v>
      </c>
      <c r="J16" s="76"/>
      <c r="K16" s="77" t="s">
        <v>108</v>
      </c>
      <c r="M16" s="193" t="str">
        <f>IF(C16="","",F16+ROUNDDOWN((H16+J16)/C16,1))</f>
        <v/>
      </c>
      <c r="N16" s="194"/>
      <c r="O16" s="195"/>
      <c r="P16" s="193" t="str">
        <f>IF(C16="","",F17+ROUNDDOWN((H17+J17)/C16,1))</f>
        <v/>
      </c>
      <c r="Q16" s="194"/>
      <c r="R16" s="195"/>
      <c r="V16" s="78"/>
      <c r="W16" s="79" t="s">
        <v>110</v>
      </c>
      <c r="X16" s="79" t="s">
        <v>111</v>
      </c>
    </row>
    <row r="17" spans="2:24" ht="26.1" customHeight="1" x14ac:dyDescent="0.15">
      <c r="B17" s="80" t="s">
        <v>112</v>
      </c>
      <c r="C17" s="190"/>
      <c r="D17" s="192"/>
      <c r="E17" s="81" t="str">
        <f>$F$9</f>
        <v>介護職員等</v>
      </c>
      <c r="F17" s="82"/>
      <c r="G17" s="83" t="s">
        <v>109</v>
      </c>
      <c r="H17" s="82"/>
      <c r="I17" s="83" t="s">
        <v>108</v>
      </c>
      <c r="J17" s="82"/>
      <c r="K17" s="83" t="s">
        <v>108</v>
      </c>
      <c r="M17" s="196"/>
      <c r="N17" s="197"/>
      <c r="O17" s="198"/>
      <c r="P17" s="196"/>
      <c r="Q17" s="197"/>
      <c r="R17" s="198"/>
      <c r="V17" s="208" t="s">
        <v>113</v>
      </c>
      <c r="W17" s="78" t="s">
        <v>114</v>
      </c>
      <c r="X17" s="84" t="s">
        <v>115</v>
      </c>
    </row>
    <row r="18" spans="2:24" ht="26.1" customHeight="1" x14ac:dyDescent="0.15">
      <c r="B18" s="85"/>
      <c r="C18" s="190"/>
      <c r="D18" s="191" t="s">
        <v>108</v>
      </c>
      <c r="E18" s="86" t="str">
        <f>$F$8</f>
        <v>介護福祉士</v>
      </c>
      <c r="F18" s="87"/>
      <c r="G18" s="88" t="s">
        <v>109</v>
      </c>
      <c r="H18" s="76"/>
      <c r="I18" s="88" t="s">
        <v>108</v>
      </c>
      <c r="J18" s="76"/>
      <c r="K18" s="88" t="s">
        <v>108</v>
      </c>
      <c r="M18" s="193" t="str">
        <f>IF(C18="","",F18+ROUNDDOWN((H18+J18)/C18,1))</f>
        <v/>
      </c>
      <c r="N18" s="194"/>
      <c r="O18" s="195"/>
      <c r="P18" s="193" t="str">
        <f>IF(C18="","",F19+ROUNDDOWN((H19+J19)/C18,1))</f>
        <v/>
      </c>
      <c r="Q18" s="194"/>
      <c r="R18" s="195"/>
      <c r="V18" s="209"/>
      <c r="W18" s="78" t="s">
        <v>116</v>
      </c>
      <c r="X18" s="78" t="s">
        <v>117</v>
      </c>
    </row>
    <row r="19" spans="2:24" ht="26.1" customHeight="1" x14ac:dyDescent="0.15">
      <c r="B19" s="80" t="s">
        <v>118</v>
      </c>
      <c r="C19" s="190"/>
      <c r="D19" s="192"/>
      <c r="E19" s="81" t="str">
        <f>$F$9</f>
        <v>介護職員等</v>
      </c>
      <c r="F19" s="82"/>
      <c r="G19" s="83" t="s">
        <v>109</v>
      </c>
      <c r="H19" s="82"/>
      <c r="I19" s="83" t="s">
        <v>108</v>
      </c>
      <c r="J19" s="82"/>
      <c r="K19" s="83" t="s">
        <v>108</v>
      </c>
      <c r="M19" s="196"/>
      <c r="N19" s="197"/>
      <c r="O19" s="198"/>
      <c r="P19" s="196"/>
      <c r="Q19" s="197"/>
      <c r="R19" s="198"/>
      <c r="V19" s="209"/>
      <c r="W19" s="78" t="s">
        <v>95</v>
      </c>
      <c r="X19" s="78" t="s">
        <v>119</v>
      </c>
    </row>
    <row r="20" spans="2:24" ht="26.1" customHeight="1" x14ac:dyDescent="0.15">
      <c r="B20" s="85"/>
      <c r="C20" s="190"/>
      <c r="D20" s="191" t="s">
        <v>108</v>
      </c>
      <c r="E20" s="86" t="str">
        <f>$F$8</f>
        <v>介護福祉士</v>
      </c>
      <c r="F20" s="87"/>
      <c r="G20" s="88" t="s">
        <v>109</v>
      </c>
      <c r="H20" s="76"/>
      <c r="I20" s="88" t="s">
        <v>108</v>
      </c>
      <c r="J20" s="76"/>
      <c r="K20" s="88" t="s">
        <v>108</v>
      </c>
      <c r="M20" s="193" t="str">
        <f>IF(C20="","",F20+ROUNDDOWN((H20+J20)/C20,1))</f>
        <v/>
      </c>
      <c r="N20" s="194"/>
      <c r="O20" s="195"/>
      <c r="P20" s="193" t="str">
        <f>IF(C20="","",F21+ROUNDDOWN((H21+J21)/C20,1))</f>
        <v/>
      </c>
      <c r="Q20" s="194"/>
      <c r="R20" s="195"/>
      <c r="V20" s="209"/>
      <c r="W20" s="78" t="s">
        <v>119</v>
      </c>
      <c r="X20" s="78" t="s">
        <v>119</v>
      </c>
    </row>
    <row r="21" spans="2:24" ht="26.1" customHeight="1" x14ac:dyDescent="0.15">
      <c r="B21" s="80" t="s">
        <v>120</v>
      </c>
      <c r="C21" s="190"/>
      <c r="D21" s="192"/>
      <c r="E21" s="81" t="str">
        <f>$F$9</f>
        <v>介護職員等</v>
      </c>
      <c r="F21" s="82"/>
      <c r="G21" s="83" t="s">
        <v>109</v>
      </c>
      <c r="H21" s="82"/>
      <c r="I21" s="83" t="s">
        <v>108</v>
      </c>
      <c r="J21" s="82"/>
      <c r="K21" s="83" t="s">
        <v>108</v>
      </c>
      <c r="M21" s="196"/>
      <c r="N21" s="197"/>
      <c r="O21" s="198"/>
      <c r="P21" s="196"/>
      <c r="Q21" s="197"/>
      <c r="R21" s="198"/>
      <c r="V21" s="209"/>
      <c r="W21" s="78" t="s">
        <v>119</v>
      </c>
      <c r="X21" s="78" t="s">
        <v>119</v>
      </c>
    </row>
    <row r="22" spans="2:24" ht="26.1" customHeight="1" x14ac:dyDescent="0.15">
      <c r="B22" s="85"/>
      <c r="C22" s="190"/>
      <c r="D22" s="191" t="s">
        <v>108</v>
      </c>
      <c r="E22" s="86" t="str">
        <f>$F$8</f>
        <v>介護福祉士</v>
      </c>
      <c r="F22" s="87"/>
      <c r="G22" s="88" t="s">
        <v>109</v>
      </c>
      <c r="H22" s="76"/>
      <c r="I22" s="88" t="s">
        <v>108</v>
      </c>
      <c r="J22" s="76"/>
      <c r="K22" s="88" t="s">
        <v>108</v>
      </c>
      <c r="M22" s="193" t="str">
        <f>IF(C22="","",F22+ROUNDDOWN((H22+J22)/C22,1))</f>
        <v/>
      </c>
      <c r="N22" s="194"/>
      <c r="O22" s="195"/>
      <c r="P22" s="193" t="str">
        <f>IF(C22="","",F23+ROUNDDOWN((H23+J23)/C22,1))</f>
        <v/>
      </c>
      <c r="Q22" s="194"/>
      <c r="R22" s="195"/>
      <c r="V22" s="210"/>
      <c r="W22" s="78" t="s">
        <v>119</v>
      </c>
      <c r="X22" s="78" t="s">
        <v>119</v>
      </c>
    </row>
    <row r="23" spans="2:24" ht="26.1" customHeight="1" x14ac:dyDescent="0.15">
      <c r="B23" s="80" t="s">
        <v>121</v>
      </c>
      <c r="C23" s="190"/>
      <c r="D23" s="192"/>
      <c r="E23" s="81" t="str">
        <f>$F$9</f>
        <v>介護職員等</v>
      </c>
      <c r="F23" s="82"/>
      <c r="G23" s="83" t="s">
        <v>109</v>
      </c>
      <c r="H23" s="82"/>
      <c r="I23" s="83" t="s">
        <v>108</v>
      </c>
      <c r="J23" s="82"/>
      <c r="K23" s="83" t="s">
        <v>108</v>
      </c>
      <c r="M23" s="196"/>
      <c r="N23" s="197"/>
      <c r="O23" s="198"/>
      <c r="P23" s="196"/>
      <c r="Q23" s="197"/>
      <c r="R23" s="198"/>
    </row>
    <row r="24" spans="2:24" ht="26.1" customHeight="1" x14ac:dyDescent="0.15">
      <c r="B24" s="85"/>
      <c r="C24" s="190"/>
      <c r="D24" s="191" t="s">
        <v>108</v>
      </c>
      <c r="E24" s="86" t="str">
        <f>$F$8</f>
        <v>介護福祉士</v>
      </c>
      <c r="F24" s="87"/>
      <c r="G24" s="88" t="s">
        <v>109</v>
      </c>
      <c r="H24" s="76"/>
      <c r="I24" s="88" t="s">
        <v>108</v>
      </c>
      <c r="J24" s="76"/>
      <c r="K24" s="88" t="s">
        <v>108</v>
      </c>
      <c r="M24" s="193" t="str">
        <f>IF(C24="","",F24+ROUNDDOWN((H24+J24)/C24,1))</f>
        <v/>
      </c>
      <c r="N24" s="194"/>
      <c r="O24" s="195"/>
      <c r="P24" s="193" t="str">
        <f>IF(C24="","",F25+ROUNDDOWN((H25+J25)/C24,1))</f>
        <v/>
      </c>
      <c r="Q24" s="194"/>
      <c r="R24" s="195"/>
    </row>
    <row r="25" spans="2:24" ht="26.1" customHeight="1" x14ac:dyDescent="0.15">
      <c r="B25" s="80" t="s">
        <v>122</v>
      </c>
      <c r="C25" s="190"/>
      <c r="D25" s="192"/>
      <c r="E25" s="81" t="str">
        <f>$F$9</f>
        <v>介護職員等</v>
      </c>
      <c r="F25" s="82"/>
      <c r="G25" s="83" t="s">
        <v>109</v>
      </c>
      <c r="H25" s="82"/>
      <c r="I25" s="83" t="s">
        <v>108</v>
      </c>
      <c r="J25" s="82"/>
      <c r="K25" s="83" t="s">
        <v>108</v>
      </c>
      <c r="M25" s="196"/>
      <c r="N25" s="197"/>
      <c r="O25" s="198"/>
      <c r="P25" s="196"/>
      <c r="Q25" s="197"/>
      <c r="R25" s="198"/>
    </row>
    <row r="26" spans="2:24" ht="26.1" customHeight="1" x14ac:dyDescent="0.15">
      <c r="B26" s="85"/>
      <c r="C26" s="190"/>
      <c r="D26" s="191" t="s">
        <v>108</v>
      </c>
      <c r="E26" s="86" t="str">
        <f>$F$8</f>
        <v>介護福祉士</v>
      </c>
      <c r="F26" s="87"/>
      <c r="G26" s="88" t="s">
        <v>109</v>
      </c>
      <c r="H26" s="76"/>
      <c r="I26" s="88" t="s">
        <v>108</v>
      </c>
      <c r="J26" s="76"/>
      <c r="K26" s="88" t="s">
        <v>108</v>
      </c>
      <c r="M26" s="193" t="str">
        <f>IF(C26="","",F26+ROUNDDOWN((H26+J26)/C26,1))</f>
        <v/>
      </c>
      <c r="N26" s="194"/>
      <c r="O26" s="195"/>
      <c r="P26" s="193" t="str">
        <f>IF(C26="","",F27+ROUNDDOWN((H27+J27)/C26,1))</f>
        <v/>
      </c>
      <c r="Q26" s="194"/>
      <c r="R26" s="195"/>
    </row>
    <row r="27" spans="2:24" ht="26.1" customHeight="1" x14ac:dyDescent="0.15">
      <c r="B27" s="80" t="s">
        <v>123</v>
      </c>
      <c r="C27" s="190"/>
      <c r="D27" s="192"/>
      <c r="E27" s="81" t="str">
        <f>$F$9</f>
        <v>介護職員等</v>
      </c>
      <c r="F27" s="82"/>
      <c r="G27" s="83" t="s">
        <v>109</v>
      </c>
      <c r="H27" s="82"/>
      <c r="I27" s="83" t="s">
        <v>108</v>
      </c>
      <c r="J27" s="82"/>
      <c r="K27" s="83" t="s">
        <v>108</v>
      </c>
      <c r="M27" s="196"/>
      <c r="N27" s="197"/>
      <c r="O27" s="198"/>
      <c r="P27" s="196"/>
      <c r="Q27" s="197"/>
      <c r="R27" s="198"/>
    </row>
    <row r="28" spans="2:24" ht="26.1" customHeight="1" x14ac:dyDescent="0.15">
      <c r="B28" s="85"/>
      <c r="C28" s="190"/>
      <c r="D28" s="191" t="s">
        <v>108</v>
      </c>
      <c r="E28" s="86" t="str">
        <f>$F$8</f>
        <v>介護福祉士</v>
      </c>
      <c r="F28" s="87"/>
      <c r="G28" s="88" t="s">
        <v>109</v>
      </c>
      <c r="H28" s="76"/>
      <c r="I28" s="88" t="s">
        <v>108</v>
      </c>
      <c r="J28" s="76"/>
      <c r="K28" s="88" t="s">
        <v>108</v>
      </c>
      <c r="M28" s="193" t="str">
        <f>IF(C28="","",F28+ROUNDDOWN((H28+J28)/C28,1))</f>
        <v/>
      </c>
      <c r="N28" s="194"/>
      <c r="O28" s="195"/>
      <c r="P28" s="193" t="str">
        <f>IF(C28="","",F29+ROUNDDOWN((H29+J29)/C28,1))</f>
        <v/>
      </c>
      <c r="Q28" s="194"/>
      <c r="R28" s="195"/>
    </row>
    <row r="29" spans="2:24" ht="26.1" customHeight="1" x14ac:dyDescent="0.15">
      <c r="B29" s="80" t="s">
        <v>124</v>
      </c>
      <c r="C29" s="190"/>
      <c r="D29" s="192"/>
      <c r="E29" s="81" t="str">
        <f>$F$9</f>
        <v>介護職員等</v>
      </c>
      <c r="F29" s="82"/>
      <c r="G29" s="83" t="s">
        <v>109</v>
      </c>
      <c r="H29" s="82"/>
      <c r="I29" s="83" t="s">
        <v>108</v>
      </c>
      <c r="J29" s="82"/>
      <c r="K29" s="83" t="s">
        <v>108</v>
      </c>
      <c r="M29" s="196"/>
      <c r="N29" s="197"/>
      <c r="O29" s="198"/>
      <c r="P29" s="196"/>
      <c r="Q29" s="197"/>
      <c r="R29" s="198"/>
    </row>
    <row r="30" spans="2:24" ht="26.1" customHeight="1" x14ac:dyDescent="0.15">
      <c r="B30" s="85"/>
      <c r="C30" s="190"/>
      <c r="D30" s="191" t="s">
        <v>108</v>
      </c>
      <c r="E30" s="86" t="str">
        <f>$F$8</f>
        <v>介護福祉士</v>
      </c>
      <c r="F30" s="87"/>
      <c r="G30" s="88" t="s">
        <v>109</v>
      </c>
      <c r="H30" s="76"/>
      <c r="I30" s="88" t="s">
        <v>108</v>
      </c>
      <c r="J30" s="76"/>
      <c r="K30" s="88" t="s">
        <v>108</v>
      </c>
      <c r="M30" s="193" t="str">
        <f>IF(C30="","",F30+ROUNDDOWN((H30+J30)/C30,1))</f>
        <v/>
      </c>
      <c r="N30" s="194"/>
      <c r="O30" s="195"/>
      <c r="P30" s="193" t="str">
        <f>IF(C30="","",F31+ROUNDDOWN((H31+J31)/C30,1))</f>
        <v/>
      </c>
      <c r="Q30" s="194"/>
      <c r="R30" s="195"/>
    </row>
    <row r="31" spans="2:24" ht="26.1" customHeight="1" x14ac:dyDescent="0.15">
      <c r="B31" s="80" t="s">
        <v>125</v>
      </c>
      <c r="C31" s="190"/>
      <c r="D31" s="192"/>
      <c r="E31" s="81" t="str">
        <f>$F$9</f>
        <v>介護職員等</v>
      </c>
      <c r="F31" s="82"/>
      <c r="G31" s="83" t="s">
        <v>109</v>
      </c>
      <c r="H31" s="82"/>
      <c r="I31" s="83" t="s">
        <v>108</v>
      </c>
      <c r="J31" s="82"/>
      <c r="K31" s="83" t="s">
        <v>108</v>
      </c>
      <c r="M31" s="196"/>
      <c r="N31" s="197"/>
      <c r="O31" s="198"/>
      <c r="P31" s="196"/>
      <c r="Q31" s="197"/>
      <c r="R31" s="198"/>
    </row>
    <row r="32" spans="2:24" ht="26.1" customHeight="1" x14ac:dyDescent="0.15">
      <c r="B32" s="85"/>
      <c r="C32" s="190"/>
      <c r="D32" s="191" t="s">
        <v>108</v>
      </c>
      <c r="E32" s="86" t="str">
        <f>$F$8</f>
        <v>介護福祉士</v>
      </c>
      <c r="F32" s="87"/>
      <c r="G32" s="88" t="s">
        <v>109</v>
      </c>
      <c r="H32" s="76"/>
      <c r="I32" s="88" t="s">
        <v>108</v>
      </c>
      <c r="J32" s="76"/>
      <c r="K32" s="88" t="s">
        <v>108</v>
      </c>
      <c r="M32" s="193" t="str">
        <f>IF(C32="","",F32+ROUNDDOWN((H32+J32)/C32,1))</f>
        <v/>
      </c>
      <c r="N32" s="194"/>
      <c r="O32" s="195"/>
      <c r="P32" s="193" t="str">
        <f>IF(C32="","",F33+ROUNDDOWN((H33+J33)/C32,1))</f>
        <v/>
      </c>
      <c r="Q32" s="194"/>
      <c r="R32" s="195"/>
    </row>
    <row r="33" spans="2:18" ht="26.1" customHeight="1" x14ac:dyDescent="0.15">
      <c r="B33" s="80" t="s">
        <v>126</v>
      </c>
      <c r="C33" s="190"/>
      <c r="D33" s="192"/>
      <c r="E33" s="81" t="str">
        <f>$F$9</f>
        <v>介護職員等</v>
      </c>
      <c r="F33" s="82"/>
      <c r="G33" s="83" t="s">
        <v>109</v>
      </c>
      <c r="H33" s="82"/>
      <c r="I33" s="83" t="s">
        <v>108</v>
      </c>
      <c r="J33" s="82"/>
      <c r="K33" s="83" t="s">
        <v>108</v>
      </c>
      <c r="M33" s="196"/>
      <c r="N33" s="197"/>
      <c r="O33" s="198"/>
      <c r="P33" s="196"/>
      <c r="Q33" s="197"/>
      <c r="R33" s="198"/>
    </row>
    <row r="34" spans="2:18" ht="26.1" customHeight="1" x14ac:dyDescent="0.15">
      <c r="B34" s="74" t="s">
        <v>127</v>
      </c>
      <c r="C34" s="190"/>
      <c r="D34" s="191" t="s">
        <v>108</v>
      </c>
      <c r="E34" s="86" t="str">
        <f>$F$8</f>
        <v>介護福祉士</v>
      </c>
      <c r="F34" s="87"/>
      <c r="G34" s="88" t="s">
        <v>109</v>
      </c>
      <c r="H34" s="76"/>
      <c r="I34" s="88" t="s">
        <v>108</v>
      </c>
      <c r="J34" s="76"/>
      <c r="K34" s="88" t="s">
        <v>108</v>
      </c>
      <c r="M34" s="193" t="str">
        <f>IF(C34="","",F34+ROUNDDOWN((H34+J34)/C34,1))</f>
        <v/>
      </c>
      <c r="N34" s="194"/>
      <c r="O34" s="195"/>
      <c r="P34" s="193" t="str">
        <f>IF(C34="","",F35+ROUNDDOWN((H35+J35)/C34,1))</f>
        <v/>
      </c>
      <c r="Q34" s="194"/>
      <c r="R34" s="195"/>
    </row>
    <row r="35" spans="2:18" ht="26.1" customHeight="1" x14ac:dyDescent="0.15">
      <c r="B35" s="80" t="s">
        <v>128</v>
      </c>
      <c r="C35" s="190"/>
      <c r="D35" s="192"/>
      <c r="E35" s="81" t="str">
        <f>$F$9</f>
        <v>介護職員等</v>
      </c>
      <c r="F35" s="82"/>
      <c r="G35" s="83" t="s">
        <v>109</v>
      </c>
      <c r="H35" s="82"/>
      <c r="I35" s="83" t="s">
        <v>108</v>
      </c>
      <c r="J35" s="82"/>
      <c r="K35" s="83" t="s">
        <v>108</v>
      </c>
      <c r="M35" s="196"/>
      <c r="N35" s="197"/>
      <c r="O35" s="198"/>
      <c r="P35" s="196"/>
      <c r="Q35" s="197"/>
      <c r="R35" s="198"/>
    </row>
    <row r="36" spans="2:18" ht="26.1" customHeight="1" x14ac:dyDescent="0.15">
      <c r="B36" s="85"/>
      <c r="C36" s="190"/>
      <c r="D36" s="191" t="s">
        <v>108</v>
      </c>
      <c r="E36" s="86" t="str">
        <f>$F$8</f>
        <v>介護福祉士</v>
      </c>
      <c r="F36" s="87"/>
      <c r="G36" s="88" t="s">
        <v>109</v>
      </c>
      <c r="H36" s="76"/>
      <c r="I36" s="88" t="s">
        <v>108</v>
      </c>
      <c r="J36" s="76"/>
      <c r="K36" s="88" t="s">
        <v>108</v>
      </c>
      <c r="M36" s="193" t="str">
        <f>IF(C36="","",F36+ROUNDDOWN((H36+J36)/C36,1))</f>
        <v/>
      </c>
      <c r="N36" s="194"/>
      <c r="O36" s="195"/>
      <c r="P36" s="193" t="str">
        <f>IF(C36="","",F37+ROUNDDOWN((H37+J37)/C36,1))</f>
        <v/>
      </c>
      <c r="Q36" s="194"/>
      <c r="R36" s="195"/>
    </row>
    <row r="37" spans="2:18" ht="26.1" customHeight="1" x14ac:dyDescent="0.15">
      <c r="B37" s="80" t="s">
        <v>129</v>
      </c>
      <c r="C37" s="190"/>
      <c r="D37" s="192"/>
      <c r="E37" s="81" t="str">
        <f>$F$9</f>
        <v>介護職員等</v>
      </c>
      <c r="F37" s="82"/>
      <c r="G37" s="83" t="s">
        <v>109</v>
      </c>
      <c r="H37" s="82"/>
      <c r="I37" s="83" t="s">
        <v>108</v>
      </c>
      <c r="J37" s="82"/>
      <c r="K37" s="83" t="s">
        <v>108</v>
      </c>
      <c r="M37" s="196"/>
      <c r="N37" s="197"/>
      <c r="O37" s="198"/>
      <c r="P37" s="196"/>
      <c r="Q37" s="197"/>
      <c r="R37" s="198"/>
    </row>
    <row r="38" spans="2:18" ht="6.75" customHeight="1" x14ac:dyDescent="0.15">
      <c r="B38" s="89"/>
      <c r="C38" s="90"/>
      <c r="D38" s="89"/>
      <c r="E38" s="91"/>
      <c r="F38" s="92"/>
      <c r="G38" s="93"/>
      <c r="H38" s="92"/>
      <c r="I38" s="93"/>
      <c r="J38" s="92"/>
      <c r="K38" s="93"/>
      <c r="M38" s="94"/>
      <c r="N38" s="94"/>
      <c r="O38" s="94"/>
      <c r="P38" s="94"/>
      <c r="Q38" s="94"/>
      <c r="R38" s="94"/>
    </row>
    <row r="39" spans="2:18" ht="20.100000000000001" customHeight="1" x14ac:dyDescent="0.15">
      <c r="H39" s="89"/>
      <c r="J39" s="174" t="s">
        <v>130</v>
      </c>
      <c r="K39" s="174"/>
      <c r="L39" s="174"/>
      <c r="M39" s="175" t="str">
        <f>IF(SUM(M16:O37)=0,"",SUM(M16:O37))</f>
        <v/>
      </c>
      <c r="N39" s="176"/>
      <c r="O39" s="177"/>
      <c r="P39" s="175" t="str">
        <f>IF(SUM(P16:R37)=0,"",SUM(P16:R37))</f>
        <v/>
      </c>
      <c r="Q39" s="176"/>
      <c r="R39" s="177"/>
    </row>
    <row r="40" spans="2:18" ht="20.100000000000001" customHeight="1" x14ac:dyDescent="0.15">
      <c r="H40" s="89"/>
      <c r="J40" s="174" t="s">
        <v>131</v>
      </c>
      <c r="K40" s="174"/>
      <c r="L40" s="174"/>
      <c r="M40" s="175" t="str">
        <f>IF(M39="","",ROUNDDOWN(M39/$K$11,1))</f>
        <v/>
      </c>
      <c r="N40" s="176"/>
      <c r="O40" s="177"/>
      <c r="P40" s="175" t="str">
        <f>IF(P39="","",ROUNDDOWN(P39/$K$11,1))</f>
        <v/>
      </c>
      <c r="Q40" s="176"/>
      <c r="R40" s="177"/>
    </row>
    <row r="41" spans="2:18" ht="18.75" customHeight="1" x14ac:dyDescent="0.15">
      <c r="J41" s="178" t="str">
        <f>$M$15</f>
        <v>介護福祉士</v>
      </c>
      <c r="K41" s="179"/>
      <c r="L41" s="179"/>
      <c r="M41" s="179"/>
      <c r="N41" s="179"/>
      <c r="O41" s="180"/>
      <c r="P41" s="181" t="str">
        <f>IF(M40="","",M40/P40)</f>
        <v/>
      </c>
      <c r="Q41" s="182"/>
      <c r="R41" s="183"/>
    </row>
    <row r="42" spans="2:18" ht="18.75" customHeight="1" x14ac:dyDescent="0.15">
      <c r="J42" s="187" t="s">
        <v>132</v>
      </c>
      <c r="K42" s="188"/>
      <c r="L42" s="188"/>
      <c r="M42" s="188"/>
      <c r="N42" s="188"/>
      <c r="O42" s="189"/>
      <c r="P42" s="184"/>
      <c r="Q42" s="185"/>
      <c r="R42" s="186"/>
    </row>
    <row r="43" spans="2:18" ht="18.75" customHeight="1" x14ac:dyDescent="0.15">
      <c r="J43" s="89"/>
      <c r="K43" s="89"/>
      <c r="L43" s="89"/>
      <c r="M43" s="89"/>
      <c r="N43" s="89"/>
      <c r="O43" s="89"/>
      <c r="P43" s="89"/>
      <c r="Q43" s="89"/>
      <c r="R43" s="95"/>
    </row>
    <row r="44" spans="2:18" ht="18.75" customHeight="1" x14ac:dyDescent="0.15">
      <c r="B44" s="67" t="s">
        <v>100</v>
      </c>
      <c r="C44" s="199" t="s">
        <v>133</v>
      </c>
      <c r="D44" s="199"/>
      <c r="E44" s="199"/>
      <c r="F44" s="199"/>
      <c r="G44" s="199"/>
      <c r="H44" s="199"/>
      <c r="I44" s="199"/>
      <c r="J44" s="199"/>
      <c r="K44" s="199"/>
      <c r="M44" s="200" t="s">
        <v>102</v>
      </c>
      <c r="N44" s="201"/>
      <c r="O44" s="201"/>
      <c r="P44" s="201"/>
      <c r="Q44" s="201"/>
      <c r="R44" s="202"/>
    </row>
    <row r="45" spans="2:18" ht="79.5" customHeight="1" x14ac:dyDescent="0.15">
      <c r="B45" s="73"/>
      <c r="C45" s="203" t="s">
        <v>103</v>
      </c>
      <c r="D45" s="203"/>
      <c r="E45" s="73"/>
      <c r="F45" s="204" t="s">
        <v>104</v>
      </c>
      <c r="G45" s="204"/>
      <c r="H45" s="204" t="s">
        <v>105</v>
      </c>
      <c r="I45" s="204"/>
      <c r="J45" s="203" t="s">
        <v>106</v>
      </c>
      <c r="K45" s="203"/>
      <c r="M45" s="205" t="str">
        <f>F8</f>
        <v>介護福祉士</v>
      </c>
      <c r="N45" s="206"/>
      <c r="O45" s="207"/>
      <c r="P45" s="205" t="str">
        <f>F9</f>
        <v>介護職員等</v>
      </c>
      <c r="Q45" s="206"/>
      <c r="R45" s="207"/>
    </row>
    <row r="46" spans="2:18" ht="25.5" customHeight="1" x14ac:dyDescent="0.15">
      <c r="B46" s="74" t="s">
        <v>127</v>
      </c>
      <c r="C46" s="190"/>
      <c r="D46" s="191" t="s">
        <v>108</v>
      </c>
      <c r="E46" s="96" t="str">
        <f>$F$8</f>
        <v>介護福祉士</v>
      </c>
      <c r="F46" s="76"/>
      <c r="G46" s="77" t="s">
        <v>109</v>
      </c>
      <c r="H46" s="76"/>
      <c r="I46" s="77" t="s">
        <v>108</v>
      </c>
      <c r="J46" s="76"/>
      <c r="K46" s="77" t="s">
        <v>108</v>
      </c>
      <c r="M46" s="193" t="str">
        <f>IF(C46="","",F46+ROUNDDOWN((H46+J46)/C46,1))</f>
        <v/>
      </c>
      <c r="N46" s="194"/>
      <c r="O46" s="195"/>
      <c r="P46" s="193" t="str">
        <f>IF(C46="","",F47+ROUNDDOWN((H47+J47)/C46,1))</f>
        <v/>
      </c>
      <c r="Q46" s="194"/>
      <c r="R46" s="195"/>
    </row>
    <row r="47" spans="2:18" ht="25.5" customHeight="1" x14ac:dyDescent="0.15">
      <c r="B47" s="97" t="s">
        <v>112</v>
      </c>
      <c r="C47" s="190"/>
      <c r="D47" s="192"/>
      <c r="E47" s="98" t="str">
        <f>$F$9</f>
        <v>介護職員等</v>
      </c>
      <c r="F47" s="82"/>
      <c r="G47" s="83" t="s">
        <v>109</v>
      </c>
      <c r="H47" s="82"/>
      <c r="I47" s="83" t="s">
        <v>108</v>
      </c>
      <c r="J47" s="82"/>
      <c r="K47" s="83" t="s">
        <v>108</v>
      </c>
      <c r="M47" s="196"/>
      <c r="N47" s="197"/>
      <c r="O47" s="198"/>
      <c r="P47" s="196"/>
      <c r="Q47" s="197"/>
      <c r="R47" s="198"/>
    </row>
    <row r="48" spans="2:18" ht="25.5" customHeight="1" x14ac:dyDescent="0.15">
      <c r="B48" s="99"/>
      <c r="C48" s="190"/>
      <c r="D48" s="191" t="s">
        <v>108</v>
      </c>
      <c r="E48" s="100" t="str">
        <f>$F$8</f>
        <v>介護福祉士</v>
      </c>
      <c r="F48" s="87"/>
      <c r="G48" s="88" t="s">
        <v>109</v>
      </c>
      <c r="H48" s="76"/>
      <c r="I48" s="88" t="s">
        <v>108</v>
      </c>
      <c r="J48" s="76"/>
      <c r="K48" s="88" t="s">
        <v>108</v>
      </c>
      <c r="M48" s="193" t="str">
        <f>IF(C48="","",F48+ROUNDDOWN((H48+J48)/C48,1))</f>
        <v/>
      </c>
      <c r="N48" s="194"/>
      <c r="O48" s="195"/>
      <c r="P48" s="193" t="str">
        <f>IF(C48="","",F49+ROUNDDOWN((H49+J49)/C48,1))</f>
        <v/>
      </c>
      <c r="Q48" s="194"/>
      <c r="R48" s="195"/>
    </row>
    <row r="49" spans="2:18" ht="25.5" customHeight="1" x14ac:dyDescent="0.15">
      <c r="B49" s="97" t="s">
        <v>118</v>
      </c>
      <c r="C49" s="190"/>
      <c r="D49" s="192"/>
      <c r="E49" s="98" t="str">
        <f>$F$9</f>
        <v>介護職員等</v>
      </c>
      <c r="F49" s="82"/>
      <c r="G49" s="83" t="s">
        <v>109</v>
      </c>
      <c r="H49" s="82"/>
      <c r="I49" s="83" t="s">
        <v>108</v>
      </c>
      <c r="J49" s="82"/>
      <c r="K49" s="83" t="s">
        <v>108</v>
      </c>
      <c r="M49" s="196"/>
      <c r="N49" s="197"/>
      <c r="O49" s="198"/>
      <c r="P49" s="196"/>
      <c r="Q49" s="197"/>
      <c r="R49" s="198"/>
    </row>
    <row r="50" spans="2:18" ht="25.5" customHeight="1" x14ac:dyDescent="0.15">
      <c r="B50" s="99"/>
      <c r="C50" s="190"/>
      <c r="D50" s="191" t="s">
        <v>108</v>
      </c>
      <c r="E50" s="100" t="str">
        <f>$F$8</f>
        <v>介護福祉士</v>
      </c>
      <c r="F50" s="87"/>
      <c r="G50" s="88" t="s">
        <v>109</v>
      </c>
      <c r="H50" s="76"/>
      <c r="I50" s="88" t="s">
        <v>108</v>
      </c>
      <c r="J50" s="76"/>
      <c r="K50" s="88" t="s">
        <v>108</v>
      </c>
      <c r="M50" s="193" t="str">
        <f>IF(C50="","",F50+ROUNDDOWN((H50+J50)/C50,1))</f>
        <v/>
      </c>
      <c r="N50" s="194"/>
      <c r="O50" s="195"/>
      <c r="P50" s="193" t="str">
        <f>IF(C50="","",F51+ROUNDDOWN((H51+J51)/C50,1))</f>
        <v/>
      </c>
      <c r="Q50" s="194"/>
      <c r="R50" s="195"/>
    </row>
    <row r="51" spans="2:18" ht="25.5" customHeight="1" x14ac:dyDescent="0.15">
      <c r="B51" s="97" t="s">
        <v>120</v>
      </c>
      <c r="C51" s="190"/>
      <c r="D51" s="192"/>
      <c r="E51" s="98" t="str">
        <f>$F$9</f>
        <v>介護職員等</v>
      </c>
      <c r="F51" s="82"/>
      <c r="G51" s="83" t="s">
        <v>109</v>
      </c>
      <c r="H51" s="82"/>
      <c r="I51" s="83" t="s">
        <v>108</v>
      </c>
      <c r="J51" s="82"/>
      <c r="K51" s="83" t="s">
        <v>108</v>
      </c>
      <c r="M51" s="196"/>
      <c r="N51" s="197"/>
      <c r="O51" s="198"/>
      <c r="P51" s="196"/>
      <c r="Q51" s="197"/>
      <c r="R51" s="198"/>
    </row>
    <row r="52" spans="2:18" ht="6.75" customHeight="1" x14ac:dyDescent="0.15">
      <c r="J52" s="89"/>
      <c r="K52" s="89"/>
      <c r="L52" s="89"/>
      <c r="M52" s="89"/>
      <c r="N52" s="89"/>
      <c r="O52" s="89"/>
      <c r="P52" s="89"/>
      <c r="Q52" s="89"/>
      <c r="R52" s="95"/>
    </row>
    <row r="53" spans="2:18" ht="20.100000000000001" customHeight="1" x14ac:dyDescent="0.15">
      <c r="J53" s="174" t="s">
        <v>130</v>
      </c>
      <c r="K53" s="174"/>
      <c r="L53" s="174"/>
      <c r="M53" s="175" t="str">
        <f>IF(SUM(M46:O51)=0,"",SUM(M46:O51))</f>
        <v/>
      </c>
      <c r="N53" s="176"/>
      <c r="O53" s="177"/>
      <c r="P53" s="175" t="str">
        <f>IF(SUM(P46:R51)=0,"",SUM(P46:R51))</f>
        <v/>
      </c>
      <c r="Q53" s="176"/>
      <c r="R53" s="177"/>
    </row>
    <row r="54" spans="2:18" ht="20.100000000000001" customHeight="1" x14ac:dyDescent="0.15">
      <c r="J54" s="174" t="s">
        <v>131</v>
      </c>
      <c r="K54" s="174"/>
      <c r="L54" s="174"/>
      <c r="M54" s="175" t="str">
        <f>IF(M53="","",ROUNDDOWN(M53/3,1))</f>
        <v/>
      </c>
      <c r="N54" s="176"/>
      <c r="O54" s="177"/>
      <c r="P54" s="175" t="str">
        <f>IF(P53="","",ROUNDDOWN(P53/3,1))</f>
        <v/>
      </c>
      <c r="Q54" s="176"/>
      <c r="R54" s="177"/>
    </row>
    <row r="55" spans="2:18" ht="18.75" customHeight="1" x14ac:dyDescent="0.15">
      <c r="J55" s="178" t="str">
        <f>$M$15</f>
        <v>介護福祉士</v>
      </c>
      <c r="K55" s="179"/>
      <c r="L55" s="179"/>
      <c r="M55" s="179"/>
      <c r="N55" s="179"/>
      <c r="O55" s="180"/>
      <c r="P55" s="181" t="str">
        <f>IF(M54="","",M54/P54)</f>
        <v/>
      </c>
      <c r="Q55" s="182"/>
      <c r="R55" s="183"/>
    </row>
    <row r="56" spans="2:18" ht="18.75" customHeight="1" x14ac:dyDescent="0.15">
      <c r="J56" s="187" t="s">
        <v>132</v>
      </c>
      <c r="K56" s="188"/>
      <c r="L56" s="188"/>
      <c r="M56" s="188"/>
      <c r="N56" s="188"/>
      <c r="O56" s="189"/>
      <c r="P56" s="184"/>
      <c r="Q56" s="185"/>
      <c r="R56" s="186"/>
    </row>
    <row r="57" spans="2:18" ht="18.75" customHeight="1" x14ac:dyDescent="0.15">
      <c r="J57" s="89"/>
      <c r="K57" s="89"/>
      <c r="L57" s="89"/>
      <c r="M57" s="89"/>
      <c r="N57" s="89"/>
      <c r="O57" s="89"/>
      <c r="P57" s="89"/>
      <c r="Q57" s="89"/>
      <c r="R57" s="95"/>
    </row>
    <row r="59" spans="2:18" x14ac:dyDescent="0.15">
      <c r="B59" s="64" t="s">
        <v>134</v>
      </c>
    </row>
    <row r="60" spans="2:18" x14ac:dyDescent="0.15">
      <c r="B60" s="101" t="s">
        <v>135</v>
      </c>
      <c r="C60" s="101"/>
      <c r="D60" s="101"/>
      <c r="E60" s="101"/>
      <c r="F60" s="101"/>
      <c r="G60" s="101"/>
      <c r="H60" s="101"/>
      <c r="I60" s="101"/>
      <c r="J60" s="101"/>
      <c r="K60" s="101"/>
      <c r="L60" s="101"/>
      <c r="M60" s="101"/>
      <c r="N60" s="101"/>
      <c r="O60" s="101"/>
      <c r="P60" s="101"/>
      <c r="Q60" s="101"/>
      <c r="R60" s="101"/>
    </row>
    <row r="61" spans="2:18" x14ac:dyDescent="0.15">
      <c r="B61" s="172" t="s">
        <v>136</v>
      </c>
      <c r="C61" s="172"/>
      <c r="D61" s="172"/>
      <c r="E61" s="172"/>
      <c r="F61" s="172"/>
      <c r="G61" s="172"/>
      <c r="H61" s="172"/>
      <c r="I61" s="172"/>
      <c r="J61" s="172"/>
      <c r="K61" s="172"/>
      <c r="L61" s="172"/>
      <c r="M61" s="172"/>
      <c r="N61" s="172"/>
      <c r="O61" s="172"/>
      <c r="P61" s="172"/>
      <c r="Q61" s="172"/>
      <c r="R61" s="172"/>
    </row>
    <row r="62" spans="2:18" x14ac:dyDescent="0.15">
      <c r="B62" s="172" t="s">
        <v>137</v>
      </c>
      <c r="C62" s="172"/>
      <c r="D62" s="172"/>
      <c r="E62" s="172"/>
      <c r="F62" s="172"/>
      <c r="G62" s="172"/>
      <c r="H62" s="172"/>
      <c r="I62" s="172"/>
      <c r="J62" s="172"/>
      <c r="K62" s="172"/>
      <c r="L62" s="172"/>
      <c r="M62" s="172"/>
      <c r="N62" s="172"/>
      <c r="O62" s="172"/>
      <c r="P62" s="172"/>
      <c r="Q62" s="172"/>
      <c r="R62" s="172"/>
    </row>
    <row r="63" spans="2:18" x14ac:dyDescent="0.15">
      <c r="B63" s="172" t="s">
        <v>138</v>
      </c>
      <c r="C63" s="172"/>
      <c r="D63" s="172"/>
      <c r="E63" s="172"/>
      <c r="F63" s="172"/>
      <c r="G63" s="172"/>
      <c r="H63" s="172"/>
      <c r="I63" s="172"/>
      <c r="J63" s="172"/>
      <c r="K63" s="172"/>
      <c r="L63" s="172"/>
      <c r="M63" s="172"/>
      <c r="N63" s="172"/>
      <c r="O63" s="172"/>
      <c r="P63" s="172"/>
      <c r="Q63" s="172"/>
      <c r="R63" s="172"/>
    </row>
    <row r="64" spans="2:18" x14ac:dyDescent="0.15">
      <c r="B64" s="172" t="s">
        <v>139</v>
      </c>
      <c r="C64" s="172"/>
      <c r="D64" s="172"/>
      <c r="E64" s="172"/>
      <c r="F64" s="172"/>
      <c r="G64" s="172"/>
      <c r="H64" s="172"/>
      <c r="I64" s="172"/>
      <c r="J64" s="172"/>
      <c r="K64" s="172"/>
      <c r="L64" s="172"/>
      <c r="M64" s="172"/>
      <c r="N64" s="172"/>
      <c r="O64" s="172"/>
      <c r="P64" s="172"/>
      <c r="Q64" s="172"/>
      <c r="R64" s="172"/>
    </row>
    <row r="65" spans="2:18" x14ac:dyDescent="0.15">
      <c r="B65" s="172" t="s">
        <v>140</v>
      </c>
      <c r="C65" s="172"/>
      <c r="D65" s="172"/>
      <c r="E65" s="172"/>
      <c r="F65" s="172"/>
      <c r="G65" s="172"/>
      <c r="H65" s="172"/>
      <c r="I65" s="172"/>
      <c r="J65" s="172"/>
      <c r="K65" s="172"/>
      <c r="L65" s="172"/>
      <c r="M65" s="172"/>
      <c r="N65" s="172"/>
      <c r="O65" s="172"/>
      <c r="P65" s="172"/>
      <c r="Q65" s="172"/>
      <c r="R65" s="172"/>
    </row>
    <row r="66" spans="2:18" x14ac:dyDescent="0.15">
      <c r="B66" s="172" t="s">
        <v>141</v>
      </c>
      <c r="C66" s="172"/>
      <c r="D66" s="172"/>
      <c r="E66" s="172"/>
      <c r="F66" s="172"/>
      <c r="G66" s="172"/>
      <c r="H66" s="172"/>
      <c r="I66" s="172"/>
      <c r="J66" s="172"/>
      <c r="K66" s="172"/>
      <c r="L66" s="172"/>
      <c r="M66" s="172"/>
      <c r="N66" s="172"/>
      <c r="O66" s="172"/>
      <c r="P66" s="172"/>
      <c r="Q66" s="172"/>
      <c r="R66" s="172"/>
    </row>
    <row r="67" spans="2:18" x14ac:dyDescent="0.15">
      <c r="B67" s="172" t="s">
        <v>142</v>
      </c>
      <c r="C67" s="172"/>
      <c r="D67" s="172"/>
      <c r="E67" s="172"/>
      <c r="F67" s="172"/>
      <c r="G67" s="172"/>
      <c r="H67" s="172"/>
      <c r="I67" s="172"/>
      <c r="J67" s="172"/>
      <c r="K67" s="172"/>
      <c r="L67" s="172"/>
      <c r="M67" s="172"/>
      <c r="N67" s="172"/>
      <c r="O67" s="172"/>
      <c r="P67" s="172"/>
      <c r="Q67" s="172"/>
      <c r="R67" s="172"/>
    </row>
    <row r="68" spans="2:18" x14ac:dyDescent="0.15">
      <c r="B68" s="172" t="s">
        <v>143</v>
      </c>
      <c r="C68" s="172"/>
      <c r="D68" s="172"/>
      <c r="E68" s="172"/>
      <c r="F68" s="172"/>
      <c r="G68" s="172"/>
      <c r="H68" s="172"/>
      <c r="I68" s="172"/>
      <c r="J68" s="172"/>
      <c r="K68" s="172"/>
      <c r="L68" s="172"/>
      <c r="M68" s="172"/>
      <c r="N68" s="172"/>
      <c r="O68" s="172"/>
      <c r="P68" s="172"/>
      <c r="Q68" s="172"/>
      <c r="R68" s="172"/>
    </row>
    <row r="69" spans="2:18" x14ac:dyDescent="0.15">
      <c r="B69" s="172" t="s">
        <v>144</v>
      </c>
      <c r="C69" s="172"/>
      <c r="D69" s="172"/>
      <c r="E69" s="172"/>
      <c r="F69" s="172"/>
      <c r="G69" s="172"/>
      <c r="H69" s="172"/>
      <c r="I69" s="172"/>
      <c r="J69" s="172"/>
      <c r="K69" s="172"/>
      <c r="L69" s="172"/>
      <c r="M69" s="172"/>
      <c r="N69" s="172"/>
      <c r="O69" s="172"/>
      <c r="P69" s="172"/>
      <c r="Q69" s="172"/>
      <c r="R69" s="172"/>
    </row>
    <row r="70" spans="2:18" x14ac:dyDescent="0.15">
      <c r="B70" s="172" t="s">
        <v>145</v>
      </c>
      <c r="C70" s="172"/>
      <c r="D70" s="172"/>
      <c r="E70" s="172"/>
      <c r="F70" s="172"/>
      <c r="G70" s="172"/>
      <c r="H70" s="172"/>
      <c r="I70" s="172"/>
      <c r="J70" s="172"/>
      <c r="K70" s="172"/>
      <c r="L70" s="172"/>
      <c r="M70" s="172"/>
      <c r="N70" s="172"/>
      <c r="O70" s="172"/>
      <c r="P70" s="172"/>
      <c r="Q70" s="172"/>
      <c r="R70" s="172"/>
    </row>
    <row r="71" spans="2:18" x14ac:dyDescent="0.15">
      <c r="B71" s="172" t="s">
        <v>146</v>
      </c>
      <c r="C71" s="172"/>
      <c r="D71" s="172"/>
      <c r="E71" s="172"/>
      <c r="F71" s="172"/>
      <c r="G71" s="172"/>
      <c r="H71" s="172"/>
      <c r="I71" s="172"/>
      <c r="J71" s="172"/>
      <c r="K71" s="172"/>
      <c r="L71" s="172"/>
      <c r="M71" s="172"/>
      <c r="N71" s="172"/>
      <c r="O71" s="172"/>
      <c r="P71" s="172"/>
      <c r="Q71" s="172"/>
      <c r="R71" s="172"/>
    </row>
    <row r="72" spans="2:18" x14ac:dyDescent="0.15">
      <c r="B72" s="172" t="s">
        <v>147</v>
      </c>
      <c r="C72" s="172"/>
      <c r="D72" s="172"/>
      <c r="E72" s="172"/>
      <c r="F72" s="172"/>
      <c r="G72" s="172"/>
      <c r="H72" s="172"/>
      <c r="I72" s="172"/>
      <c r="J72" s="172"/>
      <c r="K72" s="172"/>
      <c r="L72" s="172"/>
      <c r="M72" s="172"/>
      <c r="N72" s="172"/>
      <c r="O72" s="172"/>
      <c r="P72" s="172"/>
      <c r="Q72" s="172"/>
      <c r="R72" s="172"/>
    </row>
    <row r="73" spans="2:18" x14ac:dyDescent="0.15">
      <c r="B73" s="172" t="s">
        <v>148</v>
      </c>
      <c r="C73" s="172"/>
      <c r="D73" s="172"/>
      <c r="E73" s="172"/>
      <c r="F73" s="172"/>
      <c r="G73" s="172"/>
      <c r="H73" s="172"/>
      <c r="I73" s="172"/>
      <c r="J73" s="172"/>
      <c r="K73" s="172"/>
      <c r="L73" s="172"/>
      <c r="M73" s="172"/>
      <c r="N73" s="172"/>
      <c r="O73" s="172"/>
      <c r="P73" s="172"/>
      <c r="Q73" s="172"/>
      <c r="R73" s="172"/>
    </row>
    <row r="74" spans="2:18" x14ac:dyDescent="0.15">
      <c r="B74" s="172" t="s">
        <v>149</v>
      </c>
      <c r="C74" s="172"/>
      <c r="D74" s="172"/>
      <c r="E74" s="172"/>
      <c r="F74" s="172"/>
      <c r="G74" s="172"/>
      <c r="H74" s="172"/>
      <c r="I74" s="172"/>
      <c r="J74" s="172"/>
      <c r="K74" s="172"/>
      <c r="L74" s="172"/>
      <c r="M74" s="172"/>
      <c r="N74" s="172"/>
      <c r="O74" s="172"/>
      <c r="P74" s="172"/>
      <c r="Q74" s="172"/>
      <c r="R74" s="172"/>
    </row>
    <row r="75" spans="2:18" x14ac:dyDescent="0.15">
      <c r="B75" s="172" t="s">
        <v>150</v>
      </c>
      <c r="C75" s="172"/>
      <c r="D75" s="172"/>
      <c r="E75" s="172"/>
      <c r="F75" s="172"/>
      <c r="G75" s="172"/>
      <c r="H75" s="172"/>
      <c r="I75" s="172"/>
      <c r="J75" s="172"/>
      <c r="K75" s="172"/>
      <c r="L75" s="172"/>
      <c r="M75" s="172"/>
      <c r="N75" s="172"/>
      <c r="O75" s="172"/>
      <c r="P75" s="172"/>
      <c r="Q75" s="172"/>
      <c r="R75" s="172"/>
    </row>
    <row r="76" spans="2:18" x14ac:dyDescent="0.15">
      <c r="B76" s="172" t="s">
        <v>151</v>
      </c>
      <c r="C76" s="172"/>
      <c r="D76" s="172"/>
      <c r="E76" s="172"/>
      <c r="F76" s="172"/>
      <c r="G76" s="172"/>
      <c r="H76" s="172"/>
      <c r="I76" s="172"/>
      <c r="J76" s="172"/>
      <c r="K76" s="172"/>
      <c r="L76" s="172"/>
      <c r="M76" s="172"/>
      <c r="N76" s="172"/>
      <c r="O76" s="172"/>
      <c r="P76" s="172"/>
      <c r="Q76" s="172"/>
      <c r="R76" s="172"/>
    </row>
    <row r="77" spans="2:18" x14ac:dyDescent="0.15">
      <c r="B77" s="172" t="s">
        <v>152</v>
      </c>
      <c r="C77" s="172"/>
      <c r="D77" s="172"/>
      <c r="E77" s="172"/>
      <c r="F77" s="172"/>
      <c r="G77" s="172"/>
      <c r="H77" s="172"/>
      <c r="I77" s="172"/>
      <c r="J77" s="172"/>
      <c r="K77" s="172"/>
      <c r="L77" s="172"/>
      <c r="M77" s="172"/>
      <c r="N77" s="172"/>
      <c r="O77" s="172"/>
      <c r="P77" s="172"/>
      <c r="Q77" s="172"/>
      <c r="R77" s="172"/>
    </row>
    <row r="78" spans="2:18" x14ac:dyDescent="0.15">
      <c r="B78" s="172" t="s">
        <v>153</v>
      </c>
      <c r="C78" s="172"/>
      <c r="D78" s="172"/>
      <c r="E78" s="172"/>
      <c r="F78" s="172"/>
      <c r="G78" s="172"/>
      <c r="H78" s="172"/>
      <c r="I78" s="172"/>
      <c r="J78" s="172"/>
      <c r="K78" s="172"/>
      <c r="L78" s="172"/>
      <c r="M78" s="172"/>
      <c r="N78" s="172"/>
      <c r="O78" s="172"/>
      <c r="P78" s="172"/>
      <c r="Q78" s="172"/>
      <c r="R78" s="172"/>
    </row>
    <row r="79" spans="2:18" x14ac:dyDescent="0.15">
      <c r="B79" s="172" t="s">
        <v>154</v>
      </c>
      <c r="C79" s="172"/>
      <c r="D79" s="172"/>
      <c r="E79" s="172"/>
      <c r="F79" s="172"/>
      <c r="G79" s="172"/>
      <c r="H79" s="172"/>
      <c r="I79" s="172"/>
      <c r="J79" s="172"/>
      <c r="K79" s="172"/>
      <c r="L79" s="172"/>
      <c r="M79" s="172"/>
      <c r="N79" s="172"/>
      <c r="O79" s="172"/>
      <c r="P79" s="172"/>
      <c r="Q79" s="172"/>
      <c r="R79" s="172"/>
    </row>
    <row r="80" spans="2:18" x14ac:dyDescent="0.15">
      <c r="B80" s="173" t="s">
        <v>155</v>
      </c>
      <c r="C80" s="172"/>
      <c r="D80" s="172"/>
      <c r="E80" s="172"/>
      <c r="F80" s="172"/>
      <c r="G80" s="172"/>
      <c r="H80" s="172"/>
      <c r="I80" s="172"/>
      <c r="J80" s="172"/>
      <c r="K80" s="172"/>
      <c r="L80" s="172"/>
      <c r="M80" s="172"/>
      <c r="N80" s="172"/>
      <c r="O80" s="172"/>
      <c r="P80" s="172"/>
      <c r="Q80" s="172"/>
      <c r="R80" s="172"/>
    </row>
    <row r="81" spans="2:18" x14ac:dyDescent="0.15">
      <c r="B81" s="172" t="s">
        <v>156</v>
      </c>
      <c r="C81" s="172"/>
      <c r="D81" s="172"/>
      <c r="E81" s="172"/>
      <c r="F81" s="172"/>
      <c r="G81" s="172"/>
      <c r="H81" s="172"/>
      <c r="I81" s="172"/>
      <c r="J81" s="172"/>
      <c r="K81" s="172"/>
      <c r="L81" s="172"/>
      <c r="M81" s="172"/>
      <c r="N81" s="172"/>
      <c r="O81" s="172"/>
      <c r="P81" s="172"/>
      <c r="Q81" s="172"/>
      <c r="R81" s="172"/>
    </row>
    <row r="82" spans="2:18" x14ac:dyDescent="0.15">
      <c r="B82" s="172" t="s">
        <v>157</v>
      </c>
      <c r="C82" s="172"/>
      <c r="D82" s="172"/>
      <c r="E82" s="172"/>
      <c r="F82" s="172"/>
      <c r="G82" s="172"/>
      <c r="H82" s="172"/>
      <c r="I82" s="172"/>
      <c r="J82" s="172"/>
      <c r="K82" s="172"/>
      <c r="L82" s="172"/>
      <c r="M82" s="172"/>
      <c r="N82" s="172"/>
      <c r="O82" s="172"/>
      <c r="P82" s="172"/>
      <c r="Q82" s="172"/>
      <c r="R82" s="172"/>
    </row>
    <row r="83" spans="2:18" x14ac:dyDescent="0.15">
      <c r="B83" s="172"/>
      <c r="C83" s="172"/>
      <c r="D83" s="172"/>
      <c r="E83" s="172"/>
      <c r="F83" s="172"/>
      <c r="G83" s="172"/>
      <c r="H83" s="172"/>
      <c r="I83" s="172"/>
      <c r="J83" s="172"/>
      <c r="K83" s="172"/>
      <c r="L83" s="172"/>
      <c r="M83" s="172"/>
      <c r="N83" s="172"/>
      <c r="O83" s="172"/>
      <c r="P83" s="172"/>
      <c r="Q83" s="172"/>
      <c r="R83" s="172"/>
    </row>
    <row r="84" spans="2:18" x14ac:dyDescent="0.15">
      <c r="B84" s="172"/>
      <c r="C84" s="172"/>
      <c r="D84" s="172"/>
      <c r="E84" s="172"/>
      <c r="F84" s="172"/>
      <c r="G84" s="172"/>
      <c r="H84" s="172"/>
      <c r="I84" s="172"/>
      <c r="J84" s="172"/>
      <c r="K84" s="172"/>
      <c r="L84" s="172"/>
      <c r="M84" s="172"/>
      <c r="N84" s="172"/>
      <c r="O84" s="172"/>
      <c r="P84" s="172"/>
      <c r="Q84" s="172"/>
      <c r="R84" s="172"/>
    </row>
    <row r="85" spans="2:18" x14ac:dyDescent="0.15">
      <c r="B85" s="172"/>
      <c r="C85" s="172"/>
      <c r="D85" s="172"/>
      <c r="E85" s="172"/>
      <c r="F85" s="172"/>
      <c r="G85" s="172"/>
      <c r="H85" s="172"/>
      <c r="I85" s="172"/>
      <c r="J85" s="172"/>
      <c r="K85" s="172"/>
      <c r="L85" s="172"/>
      <c r="M85" s="172"/>
      <c r="N85" s="172"/>
      <c r="O85" s="172"/>
      <c r="P85" s="172"/>
      <c r="Q85" s="172"/>
      <c r="R85" s="172"/>
    </row>
    <row r="86" spans="2:18" x14ac:dyDescent="0.15">
      <c r="B86" s="172"/>
      <c r="C86" s="172"/>
      <c r="D86" s="172"/>
      <c r="E86" s="172"/>
      <c r="F86" s="172"/>
      <c r="G86" s="172"/>
      <c r="H86" s="172"/>
      <c r="I86" s="172"/>
      <c r="J86" s="172"/>
      <c r="K86" s="172"/>
      <c r="L86" s="172"/>
      <c r="M86" s="172"/>
      <c r="N86" s="172"/>
      <c r="O86" s="172"/>
      <c r="P86" s="172"/>
      <c r="Q86" s="172"/>
      <c r="R86" s="172"/>
    </row>
    <row r="87" spans="2:18" x14ac:dyDescent="0.15">
      <c r="B87" s="172"/>
      <c r="C87" s="172"/>
      <c r="D87" s="172"/>
      <c r="E87" s="172"/>
      <c r="F87" s="172"/>
      <c r="G87" s="172"/>
      <c r="H87" s="172"/>
      <c r="I87" s="172"/>
      <c r="J87" s="172"/>
      <c r="K87" s="172"/>
      <c r="L87" s="172"/>
      <c r="M87" s="172"/>
      <c r="N87" s="172"/>
      <c r="O87" s="172"/>
      <c r="P87" s="172"/>
      <c r="Q87" s="172"/>
      <c r="R87" s="172"/>
    </row>
    <row r="88" spans="2:18" x14ac:dyDescent="0.15">
      <c r="B88" s="172"/>
      <c r="C88" s="172"/>
      <c r="D88" s="172"/>
      <c r="E88" s="172"/>
      <c r="F88" s="172"/>
      <c r="G88" s="172"/>
      <c r="H88" s="172"/>
      <c r="I88" s="172"/>
      <c r="J88" s="172"/>
      <c r="K88" s="172"/>
      <c r="L88" s="172"/>
      <c r="M88" s="172"/>
      <c r="N88" s="172"/>
      <c r="O88" s="172"/>
      <c r="P88" s="172"/>
      <c r="Q88" s="172"/>
      <c r="R88" s="172"/>
    </row>
    <row r="89" spans="2:18" x14ac:dyDescent="0.15">
      <c r="B89" s="172"/>
      <c r="C89" s="172"/>
      <c r="D89" s="172"/>
      <c r="E89" s="172"/>
      <c r="F89" s="172"/>
      <c r="G89" s="172"/>
      <c r="H89" s="172"/>
      <c r="I89" s="172"/>
      <c r="J89" s="172"/>
      <c r="K89" s="172"/>
      <c r="L89" s="172"/>
      <c r="M89" s="172"/>
      <c r="N89" s="172"/>
      <c r="O89" s="172"/>
      <c r="P89" s="172"/>
      <c r="Q89" s="172"/>
      <c r="R89" s="172"/>
    </row>
    <row r="90" spans="2:18" x14ac:dyDescent="0.15">
      <c r="B90" s="172"/>
      <c r="C90" s="172"/>
      <c r="D90" s="172"/>
      <c r="E90" s="172"/>
      <c r="F90" s="172"/>
      <c r="G90" s="172"/>
      <c r="H90" s="172"/>
      <c r="I90" s="172"/>
      <c r="J90" s="172"/>
      <c r="K90" s="172"/>
      <c r="L90" s="172"/>
      <c r="M90" s="172"/>
      <c r="N90" s="172"/>
      <c r="O90" s="172"/>
      <c r="P90" s="172"/>
      <c r="Q90" s="172"/>
      <c r="R90" s="172"/>
    </row>
    <row r="91" spans="2:18" x14ac:dyDescent="0.15">
      <c r="B91" s="172"/>
      <c r="C91" s="172"/>
      <c r="D91" s="172"/>
      <c r="E91" s="172"/>
      <c r="F91" s="172"/>
      <c r="G91" s="172"/>
      <c r="H91" s="172"/>
      <c r="I91" s="172"/>
      <c r="J91" s="172"/>
      <c r="K91" s="172"/>
      <c r="L91" s="172"/>
      <c r="M91" s="172"/>
      <c r="N91" s="172"/>
      <c r="O91" s="172"/>
      <c r="P91" s="172"/>
      <c r="Q91" s="172"/>
      <c r="R91" s="172"/>
    </row>
  </sheetData>
  <mergeCells count="131">
    <mergeCell ref="L1:M1"/>
    <mergeCell ref="B2:R2"/>
    <mergeCell ref="J4:R4"/>
    <mergeCell ref="J5:R5"/>
    <mergeCell ref="J6:R6"/>
    <mergeCell ref="B8:D8"/>
    <mergeCell ref="F8:I8"/>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D20:D21"/>
    <mergeCell ref="M20:O21"/>
    <mergeCell ref="P20:R21"/>
    <mergeCell ref="C22:C23"/>
    <mergeCell ref="D22:D23"/>
    <mergeCell ref="M22:O23"/>
    <mergeCell ref="P22:R23"/>
    <mergeCell ref="C16:C17"/>
    <mergeCell ref="D16:D17"/>
    <mergeCell ref="M16:O17"/>
    <mergeCell ref="P16:R17"/>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B61:R61"/>
    <mergeCell ref="B62:R62"/>
    <mergeCell ref="B63:R63"/>
    <mergeCell ref="B64:R64"/>
    <mergeCell ref="B65:R65"/>
    <mergeCell ref="B66:R66"/>
    <mergeCell ref="J54:L54"/>
    <mergeCell ref="M54:O54"/>
    <mergeCell ref="P54:R54"/>
    <mergeCell ref="J55:O55"/>
    <mergeCell ref="P55:R56"/>
    <mergeCell ref="J56:O56"/>
    <mergeCell ref="B73:R73"/>
    <mergeCell ref="B74:R74"/>
    <mergeCell ref="B75:R75"/>
    <mergeCell ref="B76:R76"/>
    <mergeCell ref="B77:R77"/>
    <mergeCell ref="B78:R78"/>
    <mergeCell ref="B67:R67"/>
    <mergeCell ref="B68:R68"/>
    <mergeCell ref="B69:R69"/>
    <mergeCell ref="B70:R70"/>
    <mergeCell ref="B71:R71"/>
    <mergeCell ref="B72:R72"/>
    <mergeCell ref="B91:R91"/>
    <mergeCell ref="B85:R85"/>
    <mergeCell ref="B86:R86"/>
    <mergeCell ref="B87:R87"/>
    <mergeCell ref="B88:R88"/>
    <mergeCell ref="B89:R89"/>
    <mergeCell ref="B90:R90"/>
    <mergeCell ref="B79:R79"/>
    <mergeCell ref="B80:R80"/>
    <mergeCell ref="B81:R81"/>
    <mergeCell ref="B82:R82"/>
    <mergeCell ref="B83:R83"/>
    <mergeCell ref="B84:R84"/>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ageMargins left="0.7" right="0.7" top="0.75" bottom="0.75" header="0.3" footer="0.3"/>
  <pageSetup paperSize="9" scale="65"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必要書類一覧</vt:lpstr>
      <vt:lpstr>別紙37</vt:lpstr>
      <vt:lpstr>別紙38</vt:lpstr>
      <vt:lpstr>参考計算書（介福・勤続年数）</vt:lpstr>
      <vt:lpstr>'参考計算書（介福・勤続年数）'!Print_Area</vt:lpstr>
      <vt:lpstr>別紙38!Print_Area</vt:lpstr>
    </vt:vector>
  </TitlesOfParts>
  <Company>企画部情報推進課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土居 真奈</dc:creator>
  <cp:lastModifiedBy>高齢者支援課共通ID＃9</cp:lastModifiedBy>
  <cp:lastPrinted>2022-06-16T08:11:36Z</cp:lastPrinted>
  <dcterms:created xsi:type="dcterms:W3CDTF">2014-11-10T01:06:02Z</dcterms:created>
  <dcterms:modified xsi:type="dcterms:W3CDTF">2023-05-15T06:41:06Z</dcterms:modified>
</cp:coreProperties>
</file>